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Sheet1!$A$2:$Q$135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<sst xmlns="http://schemas.openxmlformats.org/spreadsheetml/2006/main" count="887" uniqueCount="460">
  <si>
    <t>龙州县2024年公开招聘卫生健康事业单位工作人员第一批考试成绩表</t>
  </si>
  <si>
    <t>序号</t>
  </si>
  <si>
    <t>报考单位</t>
  </si>
  <si>
    <t>报考岗位</t>
  </si>
  <si>
    <t>招聘人数</t>
  </si>
  <si>
    <t>岗位代码</t>
  </si>
  <si>
    <t>姓名</t>
  </si>
  <si>
    <t>面试准考证号</t>
  </si>
  <si>
    <t>资历业绩评价审核得分</t>
  </si>
  <si>
    <t>笔试</t>
  </si>
  <si>
    <t>面试
成绩</t>
  </si>
  <si>
    <t>总成绩</t>
  </si>
  <si>
    <t>排名</t>
  </si>
  <si>
    <t>是否进入考察</t>
  </si>
  <si>
    <t>备注</t>
  </si>
  <si>
    <t>职业能力倾向测验
（E类）</t>
  </si>
  <si>
    <t>综合应用能力（E类）</t>
  </si>
  <si>
    <t>笔试成绩</t>
  </si>
  <si>
    <t>01</t>
  </si>
  <si>
    <t>龙州县中医医院</t>
  </si>
  <si>
    <t>专业技术员1</t>
  </si>
  <si>
    <t>2024A001</t>
  </si>
  <si>
    <t>黄英</t>
  </si>
  <si>
    <t>20241011002</t>
  </si>
  <si>
    <t>/</t>
  </si>
  <si>
    <t>是</t>
  </si>
  <si>
    <t>02</t>
  </si>
  <si>
    <t>农金婧</t>
  </si>
  <si>
    <t>20241011001</t>
  </si>
  <si>
    <t>03</t>
  </si>
  <si>
    <t>农丽权</t>
  </si>
  <si>
    <t>20241011003</t>
  </si>
  <si>
    <t>04</t>
  </si>
  <si>
    <t>苏露露</t>
  </si>
  <si>
    <t>20241011006</t>
  </si>
  <si>
    <t>05</t>
  </si>
  <si>
    <t>卢锐婧</t>
  </si>
  <si>
    <t>20241011008</t>
  </si>
  <si>
    <t>06</t>
  </si>
  <si>
    <t>黄慧金</t>
  </si>
  <si>
    <t>20241011005</t>
  </si>
  <si>
    <t>07</t>
  </si>
  <si>
    <t>隆梅艳</t>
  </si>
  <si>
    <t>20241011004</t>
  </si>
  <si>
    <t>08</t>
  </si>
  <si>
    <t>刘泉秀</t>
  </si>
  <si>
    <t>20241011007</t>
  </si>
  <si>
    <t>09</t>
  </si>
  <si>
    <t>农静妹</t>
  </si>
  <si>
    <t>20241011010</t>
  </si>
  <si>
    <t>递补</t>
  </si>
  <si>
    <t>10</t>
  </si>
  <si>
    <t>何海珠</t>
  </si>
  <si>
    <t>20241011009</t>
  </si>
  <si>
    <t>面试缺考</t>
  </si>
  <si>
    <t>11</t>
  </si>
  <si>
    <t>专业技术员4</t>
  </si>
  <si>
    <t>2024A004</t>
  </si>
  <si>
    <t>冯世明</t>
  </si>
  <si>
    <t>20241043011</t>
  </si>
  <si>
    <t>12</t>
  </si>
  <si>
    <t>龙州县人民医院</t>
  </si>
  <si>
    <t>2024A005</t>
  </si>
  <si>
    <t>农佳宁</t>
  </si>
  <si>
    <t>20241051012</t>
  </si>
  <si>
    <t>13</t>
  </si>
  <si>
    <t>欧丽丹</t>
  </si>
  <si>
    <t>20241051013</t>
  </si>
  <si>
    <t>14</t>
  </si>
  <si>
    <t>张曼芸</t>
  </si>
  <si>
    <t>20241051014</t>
  </si>
  <si>
    <t>15</t>
  </si>
  <si>
    <t>农梅樱</t>
  </si>
  <si>
    <t>20241051019</t>
  </si>
  <si>
    <t>16</t>
  </si>
  <si>
    <t>农海成</t>
  </si>
  <si>
    <t>20241051015</t>
  </si>
  <si>
    <t>17</t>
  </si>
  <si>
    <t>黄艳芬</t>
  </si>
  <si>
    <t>20241051017</t>
  </si>
  <si>
    <t>18</t>
  </si>
  <si>
    <t>慕时媛</t>
  </si>
  <si>
    <t>20241051018</t>
  </si>
  <si>
    <t>19</t>
  </si>
  <si>
    <t>潘妍妍</t>
  </si>
  <si>
    <t>20241051016</t>
  </si>
  <si>
    <t>20</t>
  </si>
  <si>
    <t>欧小芳</t>
  </si>
  <si>
    <t>20241051020</t>
  </si>
  <si>
    <t>21</t>
  </si>
  <si>
    <t>欧丽冰</t>
  </si>
  <si>
    <t>20241051021</t>
  </si>
  <si>
    <t>22</t>
  </si>
  <si>
    <t>专业技术员7</t>
  </si>
  <si>
    <t>2024A011</t>
  </si>
  <si>
    <t>隆春梅</t>
  </si>
  <si>
    <t>20241115024</t>
  </si>
  <si>
    <t>1：2岗位面试成绩不达70分</t>
  </si>
  <si>
    <t>23</t>
  </si>
  <si>
    <t>周冬梅</t>
  </si>
  <si>
    <t>20241115025</t>
  </si>
  <si>
    <t>24</t>
  </si>
  <si>
    <t>龙州县疾病预防控制中心（龙州县卫生监督所）</t>
  </si>
  <si>
    <t>2024A012</t>
  </si>
  <si>
    <t>布琦</t>
  </si>
  <si>
    <t>20241122026</t>
  </si>
  <si>
    <t>25</t>
  </si>
  <si>
    <t>赵滴滴</t>
  </si>
  <si>
    <t>20241122027</t>
  </si>
  <si>
    <t>26</t>
  </si>
  <si>
    <t>农春燕</t>
  </si>
  <si>
    <t>20241122029</t>
  </si>
  <si>
    <t>27</t>
  </si>
  <si>
    <t>韦荣斌</t>
  </si>
  <si>
    <t>20241122030</t>
  </si>
  <si>
    <t>28</t>
  </si>
  <si>
    <t>马丽丽</t>
  </si>
  <si>
    <t>20241122028</t>
  </si>
  <si>
    <t>29</t>
  </si>
  <si>
    <t>专业技术员2</t>
  </si>
  <si>
    <t>2024A013</t>
  </si>
  <si>
    <t>郑晓林</t>
  </si>
  <si>
    <t>20241134031</t>
  </si>
  <si>
    <t>30</t>
  </si>
  <si>
    <t>韦师帅</t>
  </si>
  <si>
    <t>20241134032</t>
  </si>
  <si>
    <t>31</t>
  </si>
  <si>
    <t>肖亚洁</t>
  </si>
  <si>
    <t>20241134034</t>
  </si>
  <si>
    <t>32</t>
  </si>
  <si>
    <t>黄文秀</t>
  </si>
  <si>
    <t>20241134033</t>
  </si>
  <si>
    <t>33</t>
  </si>
  <si>
    <t>高开梅</t>
  </si>
  <si>
    <t>20241134035</t>
  </si>
  <si>
    <t>34</t>
  </si>
  <si>
    <t>专业技术员3</t>
  </si>
  <si>
    <t>2024A014</t>
  </si>
  <si>
    <t>韦清潭</t>
  </si>
  <si>
    <t>20241145038</t>
  </si>
  <si>
    <t>35</t>
  </si>
  <si>
    <t>杨秀</t>
  </si>
  <si>
    <t>20241145036</t>
  </si>
  <si>
    <t>36</t>
  </si>
  <si>
    <t>卢彩丝</t>
  </si>
  <si>
    <t>20241145040</t>
  </si>
  <si>
    <t>37</t>
  </si>
  <si>
    <t>杜金财</t>
  </si>
  <si>
    <t>20241145037</t>
  </si>
  <si>
    <t>38</t>
  </si>
  <si>
    <t>邵舒婷</t>
  </si>
  <si>
    <t>20241145041</t>
  </si>
  <si>
    <t>39</t>
  </si>
  <si>
    <t>李宏靖</t>
  </si>
  <si>
    <t>20241145042</t>
  </si>
  <si>
    <t>40</t>
  </si>
  <si>
    <t>赵富琳</t>
  </si>
  <si>
    <t>20241145043</t>
  </si>
  <si>
    <t>41</t>
  </si>
  <si>
    <t>郭元博</t>
  </si>
  <si>
    <t>20241145044</t>
  </si>
  <si>
    <t>42</t>
  </si>
  <si>
    <t>苏勇</t>
  </si>
  <si>
    <t>20241145045</t>
  </si>
  <si>
    <t>43</t>
  </si>
  <si>
    <t>梁贝琳</t>
  </si>
  <si>
    <t>20241145039</t>
  </si>
  <si>
    <t>44</t>
  </si>
  <si>
    <t>龙州县妇幼保健院</t>
  </si>
  <si>
    <t>2024A015</t>
  </si>
  <si>
    <t>王小雪</t>
  </si>
  <si>
    <t>20241152047</t>
  </si>
  <si>
    <t>45</t>
  </si>
  <si>
    <t>苏其芬</t>
  </si>
  <si>
    <t>20241152046</t>
  </si>
  <si>
    <t>46</t>
  </si>
  <si>
    <t>黄秋榕</t>
  </si>
  <si>
    <t>20241152048</t>
  </si>
  <si>
    <t>47</t>
  </si>
  <si>
    <t>农雪梅</t>
  </si>
  <si>
    <t>20241152052</t>
  </si>
  <si>
    <t>48</t>
  </si>
  <si>
    <t>钟慧玲</t>
  </si>
  <si>
    <t>20241152050</t>
  </si>
  <si>
    <t>49</t>
  </si>
  <si>
    <t>何婷</t>
  </si>
  <si>
    <t>20241152051</t>
  </si>
  <si>
    <t>50</t>
  </si>
  <si>
    <t>黄雪霜</t>
  </si>
  <si>
    <t>20241152053</t>
  </si>
  <si>
    <t>51</t>
  </si>
  <si>
    <t>林淑涵</t>
  </si>
  <si>
    <t>20241152049</t>
  </si>
  <si>
    <t>52</t>
  </si>
  <si>
    <t>专业技术员10</t>
  </si>
  <si>
    <t>2024A024</t>
  </si>
  <si>
    <t>农春兰</t>
  </si>
  <si>
    <t>20241243058</t>
  </si>
  <si>
    <t>53</t>
  </si>
  <si>
    <t>龙州县医共体聘用控制数“周转池”</t>
  </si>
  <si>
    <t>中医岗位</t>
  </si>
  <si>
    <t>2024C001</t>
  </si>
  <si>
    <t>黄剑彪</t>
  </si>
  <si>
    <t>20243013059</t>
  </si>
  <si>
    <t>54</t>
  </si>
  <si>
    <t>潘夏坤</t>
  </si>
  <si>
    <t>20243013060</t>
  </si>
  <si>
    <t>55</t>
  </si>
  <si>
    <t>刘建立</t>
  </si>
  <si>
    <t>20243013061</t>
  </si>
  <si>
    <t>56</t>
  </si>
  <si>
    <t>专业技术员5</t>
  </si>
  <si>
    <t>2024B001</t>
  </si>
  <si>
    <t>方翠恒</t>
  </si>
  <si>
    <t>20242011062</t>
  </si>
  <si>
    <t>57</t>
  </si>
  <si>
    <t>农秋华</t>
  </si>
  <si>
    <t>20242011066</t>
  </si>
  <si>
    <t>58</t>
  </si>
  <si>
    <t>闭冬玲</t>
  </si>
  <si>
    <t>20242011065</t>
  </si>
  <si>
    <t>59</t>
  </si>
  <si>
    <t>邓春蕾</t>
  </si>
  <si>
    <t>20242011064</t>
  </si>
  <si>
    <t>60</t>
  </si>
  <si>
    <t>程敏</t>
  </si>
  <si>
    <t>20242011063</t>
  </si>
  <si>
    <t>61</t>
  </si>
  <si>
    <t>2024B003</t>
  </si>
  <si>
    <t>黄佳雪</t>
  </si>
  <si>
    <t>20242034068</t>
  </si>
  <si>
    <t>62</t>
  </si>
  <si>
    <t>蓝海丹</t>
  </si>
  <si>
    <t>20242034067</t>
  </si>
  <si>
    <t>63</t>
  </si>
  <si>
    <t>专业技术员8</t>
  </si>
  <si>
    <t>2024B004</t>
  </si>
  <si>
    <t>何丽红</t>
  </si>
  <si>
    <t>20242045069</t>
  </si>
  <si>
    <t>64</t>
  </si>
  <si>
    <t>2024B011</t>
  </si>
  <si>
    <t>黄丽雪</t>
  </si>
  <si>
    <t>20242112070</t>
  </si>
  <si>
    <t>65</t>
  </si>
  <si>
    <t>农英桃</t>
  </si>
  <si>
    <t>20242112072</t>
  </si>
  <si>
    <t>66</t>
  </si>
  <si>
    <t>梁虹飞</t>
  </si>
  <si>
    <t>20242112071</t>
  </si>
  <si>
    <t>67</t>
  </si>
  <si>
    <t>专业技术员9</t>
  </si>
  <si>
    <t>2024B012</t>
  </si>
  <si>
    <t>陈世佳</t>
  </si>
  <si>
    <t>20242125075</t>
  </si>
  <si>
    <t>68</t>
  </si>
  <si>
    <t>周美伶</t>
  </si>
  <si>
    <t>20242125074</t>
  </si>
  <si>
    <t>69</t>
  </si>
  <si>
    <t>黄雪</t>
  </si>
  <si>
    <t>20242125073</t>
  </si>
  <si>
    <t>70</t>
  </si>
  <si>
    <t>欧婵婵</t>
  </si>
  <si>
    <t>20242125076</t>
  </si>
  <si>
    <t>71</t>
  </si>
  <si>
    <t>2024B013</t>
  </si>
  <si>
    <t>龚剑文</t>
  </si>
  <si>
    <t>20242134077</t>
  </si>
  <si>
    <t>72</t>
  </si>
  <si>
    <t>邓洁</t>
  </si>
  <si>
    <t>20242134079</t>
  </si>
  <si>
    <t>73</t>
  </si>
  <si>
    <t>潘小荧</t>
  </si>
  <si>
    <t>20242134078</t>
  </si>
  <si>
    <t>74</t>
  </si>
  <si>
    <t>黎洧伶</t>
  </si>
  <si>
    <t>20242134080</t>
  </si>
  <si>
    <t>75</t>
  </si>
  <si>
    <t>黄蓝</t>
  </si>
  <si>
    <t>20242134081</t>
  </si>
  <si>
    <t>76</t>
  </si>
  <si>
    <t>专业技术员12</t>
  </si>
  <si>
    <t>2024B015</t>
  </si>
  <si>
    <t>农金彰</t>
  </si>
  <si>
    <t>20242153082</t>
  </si>
  <si>
    <t>77</t>
  </si>
  <si>
    <t>专业技术员11</t>
  </si>
  <si>
    <t>2024B017</t>
  </si>
  <si>
    <t>邓俊婵</t>
  </si>
  <si>
    <t>20242171083</t>
  </si>
  <si>
    <t>78</t>
  </si>
  <si>
    <t>闭梅红</t>
  </si>
  <si>
    <t>20242171084</t>
  </si>
  <si>
    <t>79</t>
  </si>
  <si>
    <t>检验岗位</t>
  </si>
  <si>
    <t>2024D001</t>
  </si>
  <si>
    <t>刘芷均</t>
  </si>
  <si>
    <t>20244014085</t>
  </si>
  <si>
    <t>80</t>
  </si>
  <si>
    <t>韦世杰</t>
  </si>
  <si>
    <t>20244014089</t>
  </si>
  <si>
    <t>81</t>
  </si>
  <si>
    <t>刘诗琳</t>
  </si>
  <si>
    <t>20244014093</t>
  </si>
  <si>
    <t>82</t>
  </si>
  <si>
    <t>劳雅玲</t>
  </si>
  <si>
    <t>20244014088</t>
  </si>
  <si>
    <t>83</t>
  </si>
  <si>
    <t>王华海</t>
  </si>
  <si>
    <t>20244014094</t>
  </si>
  <si>
    <t>84</t>
  </si>
  <si>
    <t>覃小芬</t>
  </si>
  <si>
    <t>20244014090</t>
  </si>
  <si>
    <t>85</t>
  </si>
  <si>
    <t>凌珠</t>
  </si>
  <si>
    <t>20244014086</t>
  </si>
  <si>
    <t>86</t>
  </si>
  <si>
    <t>许妍希</t>
  </si>
  <si>
    <t>20244014091</t>
  </si>
  <si>
    <t>87</t>
  </si>
  <si>
    <t>黄农六一</t>
  </si>
  <si>
    <t>20244014095</t>
  </si>
  <si>
    <t>88</t>
  </si>
  <si>
    <t>何源广</t>
  </si>
  <si>
    <t>20244014092</t>
  </si>
  <si>
    <t>89</t>
  </si>
  <si>
    <t>黄冬玫</t>
  </si>
  <si>
    <t>20244014087</t>
  </si>
  <si>
    <t>90</t>
  </si>
  <si>
    <t>康复岗位</t>
  </si>
  <si>
    <t>2024D002</t>
  </si>
  <si>
    <t>陈春梅</t>
  </si>
  <si>
    <t>20244023101</t>
  </si>
  <si>
    <t>91</t>
  </si>
  <si>
    <t>邓新正</t>
  </si>
  <si>
    <t>20244023100</t>
  </si>
  <si>
    <t>92</t>
  </si>
  <si>
    <t>陆富旺</t>
  </si>
  <si>
    <t>20244023097</t>
  </si>
  <si>
    <t>93</t>
  </si>
  <si>
    <t>岑小玲</t>
  </si>
  <si>
    <t>20244023099</t>
  </si>
  <si>
    <t>94</t>
  </si>
  <si>
    <t>钟东江</t>
  </si>
  <si>
    <t>20244023098</t>
  </si>
  <si>
    <t>95</t>
  </si>
  <si>
    <t>黄春贵</t>
  </si>
  <si>
    <t>20244023102</t>
  </si>
  <si>
    <t>96</t>
  </si>
  <si>
    <t>黄蓉蓉</t>
  </si>
  <si>
    <t>20244023096</t>
  </si>
  <si>
    <t>97</t>
  </si>
  <si>
    <t>护理岗位</t>
  </si>
  <si>
    <t>2024D009</t>
  </si>
  <si>
    <t>林美思</t>
  </si>
  <si>
    <t>20244092107</t>
  </si>
  <si>
    <t>98</t>
  </si>
  <si>
    <t>赵丽蓉</t>
  </si>
  <si>
    <t>20244092103</t>
  </si>
  <si>
    <t>99</t>
  </si>
  <si>
    <t>黄兰静</t>
  </si>
  <si>
    <t>20244092104</t>
  </si>
  <si>
    <t>100</t>
  </si>
  <si>
    <t>蒙谦</t>
  </si>
  <si>
    <t>20244092109</t>
  </si>
  <si>
    <t>101</t>
  </si>
  <si>
    <t>黄丽冬</t>
  </si>
  <si>
    <t>20244092106</t>
  </si>
  <si>
    <t>102</t>
  </si>
  <si>
    <t>蒙青琴</t>
  </si>
  <si>
    <t>20244092108</t>
  </si>
  <si>
    <t>103</t>
  </si>
  <si>
    <t>何丽君</t>
  </si>
  <si>
    <t>20244092105</t>
  </si>
  <si>
    <t>104</t>
  </si>
  <si>
    <t>麻丽丹</t>
  </si>
  <si>
    <t>20244092110</t>
  </si>
  <si>
    <t>105</t>
  </si>
  <si>
    <t>韦珊珊</t>
  </si>
  <si>
    <t>20244092112</t>
  </si>
  <si>
    <t>106</t>
  </si>
  <si>
    <t>黄丽娟</t>
  </si>
  <si>
    <t>20244092111</t>
  </si>
  <si>
    <t>107</t>
  </si>
  <si>
    <t>2024D010</t>
  </si>
  <si>
    <t>韦建英</t>
  </si>
  <si>
    <t>20244103113</t>
  </si>
  <si>
    <t>108</t>
  </si>
  <si>
    <t>雷丰滔</t>
  </si>
  <si>
    <t>20244103116</t>
  </si>
  <si>
    <t>109</t>
  </si>
  <si>
    <t>黄来凤</t>
  </si>
  <si>
    <t>20244103115</t>
  </si>
  <si>
    <t>110</t>
  </si>
  <si>
    <t>卢秋凤</t>
  </si>
  <si>
    <t>20244103114</t>
  </si>
  <si>
    <t>111</t>
  </si>
  <si>
    <t>农海静</t>
  </si>
  <si>
    <t>20244103117</t>
  </si>
  <si>
    <t>112</t>
  </si>
  <si>
    <t>黄珊珊</t>
  </si>
  <si>
    <t>20244103119</t>
  </si>
  <si>
    <t>113</t>
  </si>
  <si>
    <t>方思秋</t>
  </si>
  <si>
    <t>20244103118</t>
  </si>
  <si>
    <t>114</t>
  </si>
  <si>
    <t>2024D012</t>
  </si>
  <si>
    <t>冯业哲</t>
  </si>
  <si>
    <t>20244123125</t>
  </si>
  <si>
    <t>1：1岗位面试成绩不达70分</t>
  </si>
  <si>
    <t>115</t>
  </si>
  <si>
    <t>覃秋蓬</t>
  </si>
  <si>
    <t>20244123124</t>
  </si>
  <si>
    <t>116</t>
  </si>
  <si>
    <t>2024B005</t>
  </si>
  <si>
    <t>吴文学</t>
  </si>
  <si>
    <t>直接考核岗位</t>
  </si>
  <si>
    <t>117</t>
  </si>
  <si>
    <t>2024B006</t>
  </si>
  <si>
    <t>彭小芹</t>
  </si>
  <si>
    <t>118</t>
  </si>
  <si>
    <t>2024B008</t>
  </si>
  <si>
    <t>胡国志</t>
  </si>
  <si>
    <t>119</t>
  </si>
  <si>
    <t>梁海雄</t>
  </si>
  <si>
    <t>120</t>
  </si>
  <si>
    <t>黄铁汉</t>
  </si>
  <si>
    <t>121</t>
  </si>
  <si>
    <t>谢岚君</t>
  </si>
  <si>
    <t>122</t>
  </si>
  <si>
    <t>专业技术员13</t>
  </si>
  <si>
    <t>2024B009</t>
  </si>
  <si>
    <t>蒙敏峰</t>
  </si>
  <si>
    <t>123</t>
  </si>
  <si>
    <t>专业技术员14</t>
  </si>
  <si>
    <t>2024B010</t>
  </si>
  <si>
    <t>许浩杰</t>
  </si>
  <si>
    <t>124</t>
  </si>
  <si>
    <t>2024B016</t>
  </si>
  <si>
    <t>夏国森</t>
  </si>
  <si>
    <t>125</t>
  </si>
  <si>
    <t>龙州县卫生健康局（乡镇卫生院）</t>
  </si>
  <si>
    <t>特招医学岗位</t>
  </si>
  <si>
    <t>2024D005</t>
  </si>
  <si>
    <t>覃丽华</t>
  </si>
  <si>
    <t>126</t>
  </si>
  <si>
    <t>易燕飞</t>
  </si>
  <si>
    <t>127</t>
  </si>
  <si>
    <t>西医岗位</t>
  </si>
  <si>
    <t>2024D006</t>
  </si>
  <si>
    <t>冯俊涛</t>
  </si>
  <si>
    <t>128</t>
  </si>
  <si>
    <t>欧青梅</t>
  </si>
  <si>
    <t>129</t>
  </si>
  <si>
    <t>2024D007</t>
  </si>
  <si>
    <t>梁剑荣</t>
  </si>
  <si>
    <t>130</t>
  </si>
  <si>
    <t>严金丽</t>
  </si>
  <si>
    <t>131</t>
  </si>
  <si>
    <t>2024D008</t>
  </si>
  <si>
    <t>黄春丽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</si>
</sst>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宋体"/>
      <charset val="134"/>
    </font>
    <font>
      <sz val="11"/>
      <name val="仿宋_GB2312"/>
      <charset val="134"/>
    </font>
    <font>
      <b/>
      <sz val="24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S6" sqref="S6"/>
    </sheetView>
  </sheetViews>
  <sheetFormatPr defaultColWidth="9" defaultRowHeight="20.1" customHeight="1"/>
  <cols>
    <col min="1" max="1" width="6.38333333333333" style="1" customWidth="1"/>
    <col min="2" max="2" width="16.5" style="1" customWidth="1"/>
    <col min="3" max="3" width="13.75" style="1" customWidth="1"/>
    <col min="4" max="4" width="6.25" style="2" customWidth="1"/>
    <col min="5" max="5" width="10.3833333333333" style="1" customWidth="1"/>
    <col min="6" max="6" width="10.25" style="1" customWidth="1"/>
    <col min="7" max="7" width="14.8833333333333" style="1" customWidth="1"/>
    <col min="8" max="8" width="9.44166666666667" style="1" customWidth="1"/>
    <col min="9" max="9" width="11.25" style="1" customWidth="1"/>
    <col min="10" max="11" width="10.5" style="1" customWidth="1"/>
    <col min="12" max="12" width="9.63333333333333" style="1" customWidth="1"/>
    <col min="13" max="13" width="9.38333333333333" style="1" customWidth="1"/>
    <col min="14" max="14" width="4.55833333333333" style="3" customWidth="1"/>
    <col min="15" max="15" width="5.89166666666667" style="4" customWidth="1"/>
    <col min="16" max="16" width="9.38333333333333" style="1" customWidth="1"/>
    <col min="17" max="17" width="10.1333333333333" style="1" customWidth="1"/>
    <col min="18" max="16384" width="9" style="1"/>
  </cols>
  <sheetData>
    <row r="1" s="1" customFormat="1" ht="39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  <c r="O1" s="16"/>
      <c r="P1" s="5"/>
      <c r="Q1" s="5"/>
    </row>
    <row r="2" s="2" customFormat="1" ht="13.5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8"/>
      <c r="K2" s="19"/>
      <c r="L2" s="6" t="s">
        <v>10</v>
      </c>
      <c r="M2" s="20" t="s">
        <v>11</v>
      </c>
      <c r="N2" s="21" t="s">
        <v>12</v>
      </c>
      <c r="O2" s="6" t="s">
        <v>13</v>
      </c>
      <c r="P2" s="6" t="s">
        <v>14</v>
      </c>
    </row>
    <row r="3" s="1" customFormat="1" ht="44" customHeight="1" spans="1:18">
      <c r="A3" s="7"/>
      <c r="B3" s="7"/>
      <c r="C3" s="7"/>
      <c r="D3" s="7"/>
      <c r="E3" s="7"/>
      <c r="F3" s="7"/>
      <c r="G3" s="7"/>
      <c r="H3" s="7"/>
      <c r="I3" s="22" t="s">
        <v>15</v>
      </c>
      <c r="J3" s="22" t="s">
        <v>16</v>
      </c>
      <c r="K3" s="22" t="s">
        <v>17</v>
      </c>
      <c r="L3" s="7"/>
      <c r="M3" s="23"/>
      <c r="N3" s="24"/>
      <c r="O3" s="7"/>
      <c r="P3" s="7"/>
      <c r="R3" s="2"/>
    </row>
    <row r="4" s="1" customFormat="1" ht="20" customHeight="1" spans="1:16">
      <c r="A4" s="8" t="s">
        <v>18</v>
      </c>
      <c r="B4" s="9" t="s">
        <v>19</v>
      </c>
      <c r="C4" s="10" t="s">
        <v>20</v>
      </c>
      <c r="D4" s="10">
        <v>2</v>
      </c>
      <c r="E4" s="10" t="s">
        <v>21</v>
      </c>
      <c r="F4" s="10" t="s">
        <v>22</v>
      </c>
      <c r="G4" s="11" t="s">
        <v>23</v>
      </c>
      <c r="H4" s="12" t="s">
        <v>24</v>
      </c>
      <c r="I4" s="12">
        <v>51.3</v>
      </c>
      <c r="J4" s="12">
        <v>65.4</v>
      </c>
      <c r="K4" s="12">
        <v>116.7</v>
      </c>
      <c r="L4" s="12">
        <v>85.02</v>
      </c>
      <c r="M4" s="12">
        <f t="shared" ref="M4:M12" si="0">K4+L4</f>
        <v>201.72</v>
      </c>
      <c r="N4" s="11">
        <v>1</v>
      </c>
      <c r="O4" s="12" t="s">
        <v>25</v>
      </c>
      <c r="P4" s="10"/>
    </row>
    <row r="5" s="1" customFormat="1" ht="20" customHeight="1" spans="1:16">
      <c r="A5" s="8" t="s">
        <v>26</v>
      </c>
      <c r="B5" s="9"/>
      <c r="C5" s="10"/>
      <c r="D5" s="10"/>
      <c r="E5" s="10"/>
      <c r="F5" s="10" t="s">
        <v>27</v>
      </c>
      <c r="G5" s="11" t="s">
        <v>28</v>
      </c>
      <c r="H5" s="12" t="s">
        <v>24</v>
      </c>
      <c r="I5" s="12">
        <v>61.3</v>
      </c>
      <c r="J5" s="12">
        <v>61</v>
      </c>
      <c r="K5" s="12">
        <v>122.3</v>
      </c>
      <c r="L5" s="12">
        <v>73.47</v>
      </c>
      <c r="M5" s="12">
        <f t="shared" si="0"/>
        <v>195.77</v>
      </c>
      <c r="N5" s="11">
        <v>2</v>
      </c>
      <c r="O5" s="12" t="s">
        <v>25</v>
      </c>
      <c r="P5" s="10"/>
    </row>
    <row r="6" s="1" customFormat="1" ht="20" customHeight="1" spans="1:16">
      <c r="A6" s="8" t="s">
        <v>29</v>
      </c>
      <c r="B6" s="9"/>
      <c r="C6" s="10"/>
      <c r="D6" s="10"/>
      <c r="E6" s="10"/>
      <c r="F6" s="10" t="s">
        <v>30</v>
      </c>
      <c r="G6" s="11" t="s">
        <v>31</v>
      </c>
      <c r="H6" s="12" t="s">
        <v>24</v>
      </c>
      <c r="I6" s="12">
        <v>51.9</v>
      </c>
      <c r="J6" s="12">
        <v>60</v>
      </c>
      <c r="K6" s="12">
        <v>111.9</v>
      </c>
      <c r="L6" s="12">
        <v>72.29</v>
      </c>
      <c r="M6" s="12">
        <f t="shared" si="0"/>
        <v>184.19</v>
      </c>
      <c r="N6" s="11">
        <v>3</v>
      </c>
      <c r="O6" s="12"/>
      <c r="P6" s="10"/>
    </row>
    <row r="7" s="1" customFormat="1" ht="20" customHeight="1" spans="1:16">
      <c r="A7" s="8" t="s">
        <v>32</v>
      </c>
      <c r="B7" s="9"/>
      <c r="C7" s="10"/>
      <c r="D7" s="10"/>
      <c r="E7" s="10"/>
      <c r="F7" s="10" t="s">
        <v>33</v>
      </c>
      <c r="G7" s="11" t="s">
        <v>34</v>
      </c>
      <c r="H7" s="12" t="s">
        <v>24</v>
      </c>
      <c r="I7" s="12">
        <v>59.2</v>
      </c>
      <c r="J7" s="12">
        <v>49.1</v>
      </c>
      <c r="K7" s="12">
        <v>108.3</v>
      </c>
      <c r="L7" s="12">
        <v>73.06</v>
      </c>
      <c r="M7" s="12">
        <f t="shared" si="0"/>
        <v>181.36</v>
      </c>
      <c r="N7" s="11">
        <v>4</v>
      </c>
      <c r="O7" s="12"/>
      <c r="P7" s="10"/>
    </row>
    <row r="8" s="1" customFormat="1" ht="20" customHeight="1" spans="1:16">
      <c r="A8" s="8" t="s">
        <v>35</v>
      </c>
      <c r="B8" s="9"/>
      <c r="C8" s="10"/>
      <c r="D8" s="10"/>
      <c r="E8" s="10"/>
      <c r="F8" s="10" t="s">
        <v>36</v>
      </c>
      <c r="G8" s="11" t="s">
        <v>37</v>
      </c>
      <c r="H8" s="12" t="s">
        <v>24</v>
      </c>
      <c r="I8" s="12">
        <v>57</v>
      </c>
      <c r="J8" s="12">
        <v>50.8</v>
      </c>
      <c r="K8" s="12">
        <v>107.8</v>
      </c>
      <c r="L8" s="12">
        <v>72.87</v>
      </c>
      <c r="M8" s="12">
        <f t="shared" si="0"/>
        <v>180.67</v>
      </c>
      <c r="N8" s="11">
        <v>5</v>
      </c>
      <c r="O8" s="12"/>
      <c r="P8" s="10"/>
    </row>
    <row r="9" s="1" customFormat="1" ht="20" customHeight="1" spans="1:16">
      <c r="A9" s="8" t="s">
        <v>38</v>
      </c>
      <c r="B9" s="9"/>
      <c r="C9" s="10"/>
      <c r="D9" s="10"/>
      <c r="E9" s="10"/>
      <c r="F9" s="10" t="s">
        <v>39</v>
      </c>
      <c r="G9" s="11" t="s">
        <v>40</v>
      </c>
      <c r="H9" s="12" t="s">
        <v>24</v>
      </c>
      <c r="I9" s="12">
        <v>48.6</v>
      </c>
      <c r="J9" s="12">
        <v>59.8</v>
      </c>
      <c r="K9" s="12">
        <v>108.4</v>
      </c>
      <c r="L9" s="12">
        <v>69.59</v>
      </c>
      <c r="M9" s="12">
        <f t="shared" si="0"/>
        <v>177.99</v>
      </c>
      <c r="N9" s="11">
        <v>6</v>
      </c>
      <c r="O9" s="12"/>
      <c r="P9" s="10"/>
    </row>
    <row r="10" s="1" customFormat="1" ht="20" customHeight="1" spans="1:16">
      <c r="A10" s="8" t="s">
        <v>41</v>
      </c>
      <c r="B10" s="9"/>
      <c r="C10" s="10"/>
      <c r="D10" s="10"/>
      <c r="E10" s="10"/>
      <c r="F10" s="10" t="s">
        <v>42</v>
      </c>
      <c r="G10" s="11" t="s">
        <v>43</v>
      </c>
      <c r="H10" s="12" t="s">
        <v>24</v>
      </c>
      <c r="I10" s="12">
        <v>45.3</v>
      </c>
      <c r="J10" s="12">
        <v>63.3</v>
      </c>
      <c r="K10" s="12">
        <v>108.6</v>
      </c>
      <c r="L10" s="12">
        <v>65.4</v>
      </c>
      <c r="M10" s="12">
        <f t="shared" si="0"/>
        <v>174</v>
      </c>
      <c r="N10" s="11">
        <v>7</v>
      </c>
      <c r="O10" s="12"/>
      <c r="P10" s="10"/>
    </row>
    <row r="11" s="1" customFormat="1" ht="20" customHeight="1" spans="1:16">
      <c r="A11" s="8" t="s">
        <v>44</v>
      </c>
      <c r="B11" s="9"/>
      <c r="C11" s="10"/>
      <c r="D11" s="10"/>
      <c r="E11" s="10"/>
      <c r="F11" s="10" t="s">
        <v>45</v>
      </c>
      <c r="G11" s="11" t="s">
        <v>46</v>
      </c>
      <c r="H11" s="12" t="s">
        <v>24</v>
      </c>
      <c r="I11" s="12">
        <v>48.5</v>
      </c>
      <c r="J11" s="12">
        <v>59.6</v>
      </c>
      <c r="K11" s="12">
        <v>108.1</v>
      </c>
      <c r="L11" s="12">
        <v>65.33</v>
      </c>
      <c r="M11" s="12">
        <f t="shared" si="0"/>
        <v>173.43</v>
      </c>
      <c r="N11" s="11">
        <v>8</v>
      </c>
      <c r="O11" s="12"/>
      <c r="P11" s="10"/>
    </row>
    <row r="12" s="1" customFormat="1" ht="20" customHeight="1" spans="1:16">
      <c r="A12" s="8" t="s">
        <v>47</v>
      </c>
      <c r="B12" s="9"/>
      <c r="C12" s="10"/>
      <c r="D12" s="10"/>
      <c r="E12" s="10"/>
      <c r="F12" s="10" t="s">
        <v>48</v>
      </c>
      <c r="G12" s="11" t="s">
        <v>49</v>
      </c>
      <c r="H12" s="12" t="s">
        <v>24</v>
      </c>
      <c r="I12" s="12">
        <v>45.6</v>
      </c>
      <c r="J12" s="12">
        <v>55.6</v>
      </c>
      <c r="K12" s="12">
        <v>101.2</v>
      </c>
      <c r="L12" s="12">
        <v>69.54</v>
      </c>
      <c r="M12" s="12">
        <f t="shared" si="0"/>
        <v>170.74</v>
      </c>
      <c r="N12" s="11">
        <v>9</v>
      </c>
      <c r="O12" s="12"/>
      <c r="P12" s="10" t="s">
        <v>50</v>
      </c>
    </row>
    <row r="13" s="1" customFormat="1" ht="20" customHeight="1" spans="1:16">
      <c r="A13" s="8" t="s">
        <v>51</v>
      </c>
      <c r="B13" s="9"/>
      <c r="C13" s="10"/>
      <c r="D13" s="10"/>
      <c r="E13" s="10"/>
      <c r="F13" s="10" t="s">
        <v>52</v>
      </c>
      <c r="G13" s="11" t="s">
        <v>53</v>
      </c>
      <c r="H13" s="12" t="s">
        <v>24</v>
      </c>
      <c r="I13" s="12">
        <v>49.8</v>
      </c>
      <c r="J13" s="12">
        <v>56.8</v>
      </c>
      <c r="K13" s="12">
        <v>106.6</v>
      </c>
      <c r="L13" s="12">
        <v>0</v>
      </c>
      <c r="M13" s="12">
        <v>106.6</v>
      </c>
      <c r="N13" s="11">
        <v>10</v>
      </c>
      <c r="O13" s="12"/>
      <c r="P13" s="10" t="s">
        <v>54</v>
      </c>
    </row>
    <row r="14" s="1" customFormat="1" ht="20" customHeight="1" spans="1:16">
      <c r="A14" s="8" t="s">
        <v>55</v>
      </c>
      <c r="B14" s="9" t="s">
        <v>19</v>
      </c>
      <c r="C14" s="10" t="s">
        <v>56</v>
      </c>
      <c r="D14" s="10">
        <v>1</v>
      </c>
      <c r="E14" s="10" t="s">
        <v>57</v>
      </c>
      <c r="F14" s="10" t="s">
        <v>58</v>
      </c>
      <c r="G14" s="11" t="s">
        <v>59</v>
      </c>
      <c r="H14" s="12" t="s">
        <v>24</v>
      </c>
      <c r="I14" s="12">
        <v>43</v>
      </c>
      <c r="J14" s="12">
        <v>50.3</v>
      </c>
      <c r="K14" s="12">
        <v>93.3</v>
      </c>
      <c r="L14" s="12">
        <v>75.32</v>
      </c>
      <c r="M14" s="12">
        <f t="shared" ref="M14:M45" si="1">K14+L14</f>
        <v>168.62</v>
      </c>
      <c r="N14" s="11">
        <v>1</v>
      </c>
      <c r="O14" s="12" t="s">
        <v>25</v>
      </c>
      <c r="P14" s="10"/>
    </row>
    <row r="15" s="1" customFormat="1" ht="20" customHeight="1" spans="1:16">
      <c r="A15" s="8" t="s">
        <v>60</v>
      </c>
      <c r="B15" s="9" t="s">
        <v>61</v>
      </c>
      <c r="C15" s="10" t="s">
        <v>20</v>
      </c>
      <c r="D15" s="10">
        <v>2</v>
      </c>
      <c r="E15" s="10" t="s">
        <v>62</v>
      </c>
      <c r="F15" s="10" t="s">
        <v>63</v>
      </c>
      <c r="G15" s="11" t="s">
        <v>64</v>
      </c>
      <c r="H15" s="12" t="s">
        <v>24</v>
      </c>
      <c r="I15" s="12">
        <v>71.4</v>
      </c>
      <c r="J15" s="12">
        <v>57.5</v>
      </c>
      <c r="K15" s="12">
        <v>128.9</v>
      </c>
      <c r="L15" s="12">
        <v>74.41</v>
      </c>
      <c r="M15" s="12">
        <f t="shared" si="1"/>
        <v>203.31</v>
      </c>
      <c r="N15" s="11">
        <v>1</v>
      </c>
      <c r="O15" s="12" t="s">
        <v>25</v>
      </c>
      <c r="P15" s="10"/>
    </row>
    <row r="16" s="1" customFormat="1" ht="20" customHeight="1" spans="1:16">
      <c r="A16" s="8" t="s">
        <v>65</v>
      </c>
      <c r="B16" s="9"/>
      <c r="C16" s="10"/>
      <c r="D16" s="10"/>
      <c r="E16" s="10"/>
      <c r="F16" s="10" t="s">
        <v>66</v>
      </c>
      <c r="G16" s="11" t="s">
        <v>67</v>
      </c>
      <c r="H16" s="12" t="s">
        <v>24</v>
      </c>
      <c r="I16" s="12">
        <v>66.1</v>
      </c>
      <c r="J16" s="12">
        <v>54.7</v>
      </c>
      <c r="K16" s="12">
        <v>120.8</v>
      </c>
      <c r="L16" s="12">
        <v>76.9</v>
      </c>
      <c r="M16" s="12">
        <f t="shared" si="1"/>
        <v>197.7</v>
      </c>
      <c r="N16" s="11">
        <v>2</v>
      </c>
      <c r="O16" s="12" t="s">
        <v>25</v>
      </c>
      <c r="P16" s="10"/>
    </row>
    <row r="17" s="1" customFormat="1" ht="20" customHeight="1" spans="1:16">
      <c r="A17" s="8" t="s">
        <v>68</v>
      </c>
      <c r="B17" s="9"/>
      <c r="C17" s="10"/>
      <c r="D17" s="10"/>
      <c r="E17" s="10"/>
      <c r="F17" s="10" t="s">
        <v>69</v>
      </c>
      <c r="G17" s="11" t="s">
        <v>70</v>
      </c>
      <c r="H17" s="12" t="s">
        <v>24</v>
      </c>
      <c r="I17" s="12">
        <v>57.7</v>
      </c>
      <c r="J17" s="12">
        <v>60.2</v>
      </c>
      <c r="K17" s="12">
        <v>117.9</v>
      </c>
      <c r="L17" s="12">
        <v>75.52</v>
      </c>
      <c r="M17" s="12">
        <f t="shared" si="1"/>
        <v>193.42</v>
      </c>
      <c r="N17" s="11">
        <v>3</v>
      </c>
      <c r="O17" s="12"/>
      <c r="P17" s="10"/>
    </row>
    <row r="18" s="1" customFormat="1" ht="20" customHeight="1" spans="1:16">
      <c r="A18" s="8" t="s">
        <v>71</v>
      </c>
      <c r="B18" s="9"/>
      <c r="C18" s="10"/>
      <c r="D18" s="10"/>
      <c r="E18" s="10"/>
      <c r="F18" s="10" t="s">
        <v>72</v>
      </c>
      <c r="G18" s="11" t="s">
        <v>73</v>
      </c>
      <c r="H18" s="12" t="s">
        <v>24</v>
      </c>
      <c r="I18" s="12">
        <v>49.6</v>
      </c>
      <c r="J18" s="12">
        <v>60.7</v>
      </c>
      <c r="K18" s="12">
        <v>110.3</v>
      </c>
      <c r="L18" s="12">
        <v>80.89</v>
      </c>
      <c r="M18" s="12">
        <f t="shared" si="1"/>
        <v>191.19</v>
      </c>
      <c r="N18" s="11">
        <v>4</v>
      </c>
      <c r="O18" s="12"/>
      <c r="P18" s="10"/>
    </row>
    <row r="19" s="1" customFormat="1" ht="20" customHeight="1" spans="1:16">
      <c r="A19" s="8" t="s">
        <v>74</v>
      </c>
      <c r="B19" s="9"/>
      <c r="C19" s="10"/>
      <c r="D19" s="10"/>
      <c r="E19" s="10"/>
      <c r="F19" s="10" t="s">
        <v>75</v>
      </c>
      <c r="G19" s="11" t="s">
        <v>76</v>
      </c>
      <c r="H19" s="12" t="s">
        <v>24</v>
      </c>
      <c r="I19" s="12">
        <v>49.2</v>
      </c>
      <c r="J19" s="12">
        <v>67.3</v>
      </c>
      <c r="K19" s="12">
        <v>116.5</v>
      </c>
      <c r="L19" s="12">
        <v>68.51</v>
      </c>
      <c r="M19" s="12">
        <f t="shared" si="1"/>
        <v>185.01</v>
      </c>
      <c r="N19" s="11">
        <v>5</v>
      </c>
      <c r="O19" s="12"/>
      <c r="P19" s="10"/>
    </row>
    <row r="20" s="1" customFormat="1" ht="20" customHeight="1" spans="1:16">
      <c r="A20" s="8" t="s">
        <v>77</v>
      </c>
      <c r="B20" s="9"/>
      <c r="C20" s="10"/>
      <c r="D20" s="10"/>
      <c r="E20" s="10"/>
      <c r="F20" s="10" t="s">
        <v>78</v>
      </c>
      <c r="G20" s="11" t="s">
        <v>79</v>
      </c>
      <c r="H20" s="12" t="s">
        <v>24</v>
      </c>
      <c r="I20" s="12">
        <v>44.7</v>
      </c>
      <c r="J20" s="12">
        <v>66.4</v>
      </c>
      <c r="K20" s="12">
        <v>111.1</v>
      </c>
      <c r="L20" s="12">
        <v>72.28</v>
      </c>
      <c r="M20" s="12">
        <f t="shared" si="1"/>
        <v>183.38</v>
      </c>
      <c r="N20" s="11">
        <v>6</v>
      </c>
      <c r="O20" s="12"/>
      <c r="P20" s="10"/>
    </row>
    <row r="21" s="1" customFormat="1" ht="20" customHeight="1" spans="1:16">
      <c r="A21" s="8" t="s">
        <v>80</v>
      </c>
      <c r="B21" s="9"/>
      <c r="C21" s="10"/>
      <c r="D21" s="10"/>
      <c r="E21" s="10"/>
      <c r="F21" s="10" t="s">
        <v>81</v>
      </c>
      <c r="G21" s="11" t="s">
        <v>82</v>
      </c>
      <c r="H21" s="12" t="s">
        <v>24</v>
      </c>
      <c r="I21" s="12">
        <v>49.4</v>
      </c>
      <c r="J21" s="12">
        <v>61.2</v>
      </c>
      <c r="K21" s="12">
        <v>110.6</v>
      </c>
      <c r="L21" s="12">
        <v>67.5</v>
      </c>
      <c r="M21" s="12">
        <f t="shared" si="1"/>
        <v>178.1</v>
      </c>
      <c r="N21" s="11">
        <v>7</v>
      </c>
      <c r="O21" s="12"/>
      <c r="P21" s="10"/>
    </row>
    <row r="22" s="1" customFormat="1" ht="20" customHeight="1" spans="1:16">
      <c r="A22" s="8" t="s">
        <v>83</v>
      </c>
      <c r="B22" s="9"/>
      <c r="C22" s="10"/>
      <c r="D22" s="10"/>
      <c r="E22" s="10"/>
      <c r="F22" s="10" t="s">
        <v>84</v>
      </c>
      <c r="G22" s="11" t="s">
        <v>85</v>
      </c>
      <c r="H22" s="12" t="s">
        <v>24</v>
      </c>
      <c r="I22" s="12">
        <v>56</v>
      </c>
      <c r="J22" s="12">
        <v>56.9</v>
      </c>
      <c r="K22" s="12">
        <v>112.9</v>
      </c>
      <c r="L22" s="12">
        <v>62.96</v>
      </c>
      <c r="M22" s="12">
        <f t="shared" si="1"/>
        <v>175.86</v>
      </c>
      <c r="N22" s="11">
        <v>8</v>
      </c>
      <c r="O22" s="12"/>
      <c r="P22" s="10"/>
    </row>
    <row r="23" s="1" customFormat="1" ht="20" customHeight="1" spans="1:16">
      <c r="A23" s="8" t="s">
        <v>86</v>
      </c>
      <c r="B23" s="9"/>
      <c r="C23" s="10"/>
      <c r="D23" s="10"/>
      <c r="E23" s="10"/>
      <c r="F23" s="10" t="s">
        <v>87</v>
      </c>
      <c r="G23" s="11" t="s">
        <v>88</v>
      </c>
      <c r="H23" s="12" t="s">
        <v>24</v>
      </c>
      <c r="I23" s="12">
        <v>48.2</v>
      </c>
      <c r="J23" s="12">
        <v>56.6</v>
      </c>
      <c r="K23" s="12">
        <v>104.8</v>
      </c>
      <c r="L23" s="12">
        <v>64.95</v>
      </c>
      <c r="M23" s="12">
        <f t="shared" si="1"/>
        <v>169.75</v>
      </c>
      <c r="N23" s="11">
        <v>9</v>
      </c>
      <c r="O23" s="12"/>
      <c r="P23" s="10"/>
    </row>
    <row r="24" s="1" customFormat="1" ht="20" customHeight="1" spans="1:16">
      <c r="A24" s="8" t="s">
        <v>89</v>
      </c>
      <c r="B24" s="9"/>
      <c r="C24" s="10"/>
      <c r="D24" s="10"/>
      <c r="E24" s="10"/>
      <c r="F24" s="10" t="s">
        <v>90</v>
      </c>
      <c r="G24" s="11" t="s">
        <v>91</v>
      </c>
      <c r="H24" s="12" t="s">
        <v>24</v>
      </c>
      <c r="I24" s="12">
        <v>54.1</v>
      </c>
      <c r="J24" s="12">
        <v>49</v>
      </c>
      <c r="K24" s="12">
        <v>103.1</v>
      </c>
      <c r="L24" s="12">
        <v>64.17</v>
      </c>
      <c r="M24" s="12">
        <f t="shared" si="1"/>
        <v>167.27</v>
      </c>
      <c r="N24" s="11">
        <v>10</v>
      </c>
      <c r="O24" s="12"/>
      <c r="P24" s="10"/>
    </row>
    <row r="25" s="1" customFormat="1" ht="47" customHeight="1" spans="1:16">
      <c r="A25" s="8" t="s">
        <v>92</v>
      </c>
      <c r="B25" s="9" t="s">
        <v>61</v>
      </c>
      <c r="C25" s="10" t="s">
        <v>93</v>
      </c>
      <c r="D25" s="10">
        <v>1</v>
      </c>
      <c r="E25" s="10" t="s">
        <v>94</v>
      </c>
      <c r="F25" s="10" t="s">
        <v>95</v>
      </c>
      <c r="G25" s="11" t="s">
        <v>96</v>
      </c>
      <c r="H25" s="12" t="s">
        <v>24</v>
      </c>
      <c r="I25" s="12">
        <v>52.8</v>
      </c>
      <c r="J25" s="12">
        <v>62.4</v>
      </c>
      <c r="K25" s="12">
        <v>115.2</v>
      </c>
      <c r="L25" s="12">
        <v>59.84</v>
      </c>
      <c r="M25" s="12">
        <f t="shared" si="1"/>
        <v>175.04</v>
      </c>
      <c r="N25" s="11">
        <v>1</v>
      </c>
      <c r="O25" s="12"/>
      <c r="P25" s="9" t="s">
        <v>97</v>
      </c>
    </row>
    <row r="26" s="1" customFormat="1" ht="47" customHeight="1" spans="1:16">
      <c r="A26" s="8" t="s">
        <v>98</v>
      </c>
      <c r="B26" s="9"/>
      <c r="C26" s="10"/>
      <c r="D26" s="10"/>
      <c r="E26" s="10"/>
      <c r="F26" s="10" t="s">
        <v>99</v>
      </c>
      <c r="G26" s="11" t="s">
        <v>100</v>
      </c>
      <c r="H26" s="12" t="s">
        <v>24</v>
      </c>
      <c r="I26" s="12">
        <v>53.8</v>
      </c>
      <c r="J26" s="12">
        <v>50.8</v>
      </c>
      <c r="K26" s="12">
        <v>104.6</v>
      </c>
      <c r="L26" s="12">
        <v>54.41</v>
      </c>
      <c r="M26" s="12">
        <f t="shared" si="1"/>
        <v>159.01</v>
      </c>
      <c r="N26" s="11">
        <v>2</v>
      </c>
      <c r="O26" s="12"/>
      <c r="P26" s="9" t="s">
        <v>97</v>
      </c>
    </row>
    <row r="27" s="1" customFormat="1" ht="20" customHeight="1" spans="1:16">
      <c r="A27" s="8" t="s">
        <v>101</v>
      </c>
      <c r="B27" s="9" t="s">
        <v>102</v>
      </c>
      <c r="C27" s="10" t="s">
        <v>20</v>
      </c>
      <c r="D27" s="10">
        <v>1</v>
      </c>
      <c r="E27" s="10" t="s">
        <v>103</v>
      </c>
      <c r="F27" s="10" t="s">
        <v>104</v>
      </c>
      <c r="G27" s="11" t="s">
        <v>105</v>
      </c>
      <c r="H27" s="12" t="s">
        <v>24</v>
      </c>
      <c r="I27" s="12">
        <v>71.9</v>
      </c>
      <c r="J27" s="12">
        <v>63.9</v>
      </c>
      <c r="K27" s="12">
        <v>135.8</v>
      </c>
      <c r="L27" s="12">
        <v>85.3</v>
      </c>
      <c r="M27" s="12">
        <f t="shared" si="1"/>
        <v>221.1</v>
      </c>
      <c r="N27" s="11">
        <v>1</v>
      </c>
      <c r="O27" s="12" t="s">
        <v>25</v>
      </c>
      <c r="P27" s="10"/>
    </row>
    <row r="28" s="1" customFormat="1" ht="20" customHeight="1" spans="1:16">
      <c r="A28" s="8" t="s">
        <v>106</v>
      </c>
      <c r="B28" s="9"/>
      <c r="C28" s="10"/>
      <c r="D28" s="10"/>
      <c r="E28" s="10"/>
      <c r="F28" s="10" t="s">
        <v>107</v>
      </c>
      <c r="G28" s="11" t="s">
        <v>108</v>
      </c>
      <c r="H28" s="12" t="s">
        <v>24</v>
      </c>
      <c r="I28" s="12">
        <v>64.1</v>
      </c>
      <c r="J28" s="12">
        <v>64.1</v>
      </c>
      <c r="K28" s="12">
        <v>128.2</v>
      </c>
      <c r="L28" s="12">
        <v>84.57</v>
      </c>
      <c r="M28" s="12">
        <f t="shared" si="1"/>
        <v>212.77</v>
      </c>
      <c r="N28" s="11">
        <v>2</v>
      </c>
      <c r="O28" s="12"/>
      <c r="P28" s="10"/>
    </row>
    <row r="29" s="1" customFormat="1" ht="20" customHeight="1" spans="1:16">
      <c r="A29" s="8" t="s">
        <v>109</v>
      </c>
      <c r="B29" s="9"/>
      <c r="C29" s="10"/>
      <c r="D29" s="10"/>
      <c r="E29" s="10"/>
      <c r="F29" s="10" t="s">
        <v>110</v>
      </c>
      <c r="G29" s="11" t="s">
        <v>111</v>
      </c>
      <c r="H29" s="12" t="s">
        <v>24</v>
      </c>
      <c r="I29" s="12">
        <v>59.7</v>
      </c>
      <c r="J29" s="12">
        <v>66.2</v>
      </c>
      <c r="K29" s="12">
        <v>125.9</v>
      </c>
      <c r="L29" s="12">
        <v>83.69</v>
      </c>
      <c r="M29" s="12">
        <f t="shared" si="1"/>
        <v>209.59</v>
      </c>
      <c r="N29" s="11">
        <v>3</v>
      </c>
      <c r="O29" s="12"/>
      <c r="P29" s="10"/>
    </row>
    <row r="30" s="1" customFormat="1" ht="20" customHeight="1" spans="1:16">
      <c r="A30" s="8" t="s">
        <v>112</v>
      </c>
      <c r="B30" s="9"/>
      <c r="C30" s="10"/>
      <c r="D30" s="10"/>
      <c r="E30" s="10"/>
      <c r="F30" s="10" t="s">
        <v>113</v>
      </c>
      <c r="G30" s="11" t="s">
        <v>114</v>
      </c>
      <c r="H30" s="12" t="s">
        <v>24</v>
      </c>
      <c r="I30" s="12">
        <v>58.1</v>
      </c>
      <c r="J30" s="12">
        <v>65.3</v>
      </c>
      <c r="K30" s="12">
        <v>123.4</v>
      </c>
      <c r="L30" s="12">
        <v>85.02</v>
      </c>
      <c r="M30" s="12">
        <f t="shared" si="1"/>
        <v>208.42</v>
      </c>
      <c r="N30" s="11">
        <v>4</v>
      </c>
      <c r="O30" s="12"/>
      <c r="P30" s="10" t="s">
        <v>50</v>
      </c>
    </row>
    <row r="31" s="1" customFormat="1" ht="20" customHeight="1" spans="1:16">
      <c r="A31" s="8" t="s">
        <v>115</v>
      </c>
      <c r="B31" s="9"/>
      <c r="C31" s="10"/>
      <c r="D31" s="10"/>
      <c r="E31" s="10"/>
      <c r="F31" s="10" t="s">
        <v>116</v>
      </c>
      <c r="G31" s="11" t="s">
        <v>117</v>
      </c>
      <c r="H31" s="12" t="s">
        <v>24</v>
      </c>
      <c r="I31" s="12">
        <v>62.8</v>
      </c>
      <c r="J31" s="12">
        <v>65.1</v>
      </c>
      <c r="K31" s="12">
        <v>127.9</v>
      </c>
      <c r="L31" s="12">
        <v>79.69</v>
      </c>
      <c r="M31" s="12">
        <f t="shared" si="1"/>
        <v>207.59</v>
      </c>
      <c r="N31" s="11">
        <v>5</v>
      </c>
      <c r="O31" s="12"/>
      <c r="P31" s="10"/>
    </row>
    <row r="32" s="1" customFormat="1" ht="20" customHeight="1" spans="1:16">
      <c r="A32" s="8" t="s">
        <v>118</v>
      </c>
      <c r="B32" s="9" t="s">
        <v>102</v>
      </c>
      <c r="C32" s="10" t="s">
        <v>119</v>
      </c>
      <c r="D32" s="10">
        <v>1</v>
      </c>
      <c r="E32" s="10" t="s">
        <v>120</v>
      </c>
      <c r="F32" s="10" t="s">
        <v>121</v>
      </c>
      <c r="G32" s="11" t="s">
        <v>122</v>
      </c>
      <c r="H32" s="12" t="s">
        <v>24</v>
      </c>
      <c r="I32" s="12">
        <v>58.3</v>
      </c>
      <c r="J32" s="12">
        <v>68.2</v>
      </c>
      <c r="K32" s="12">
        <v>126.5</v>
      </c>
      <c r="L32" s="12">
        <v>86.69</v>
      </c>
      <c r="M32" s="12">
        <f t="shared" si="1"/>
        <v>213.19</v>
      </c>
      <c r="N32" s="11">
        <v>1</v>
      </c>
      <c r="O32" s="12" t="s">
        <v>25</v>
      </c>
      <c r="P32" s="10"/>
    </row>
    <row r="33" s="1" customFormat="1" ht="20" customHeight="1" spans="1:16">
      <c r="A33" s="8" t="s">
        <v>123</v>
      </c>
      <c r="B33" s="9"/>
      <c r="C33" s="10"/>
      <c r="D33" s="10"/>
      <c r="E33" s="10"/>
      <c r="F33" s="10" t="s">
        <v>124</v>
      </c>
      <c r="G33" s="11" t="s">
        <v>125</v>
      </c>
      <c r="H33" s="12" t="s">
        <v>24</v>
      </c>
      <c r="I33" s="12">
        <v>63.6</v>
      </c>
      <c r="J33" s="12">
        <v>62.4</v>
      </c>
      <c r="K33" s="12">
        <v>126</v>
      </c>
      <c r="L33" s="12">
        <v>76.58</v>
      </c>
      <c r="M33" s="12">
        <f t="shared" si="1"/>
        <v>202.58</v>
      </c>
      <c r="N33" s="11">
        <v>2</v>
      </c>
      <c r="O33" s="12"/>
      <c r="P33" s="10"/>
    </row>
    <row r="34" s="1" customFormat="1" ht="20" customHeight="1" spans="1:16">
      <c r="A34" s="8" t="s">
        <v>126</v>
      </c>
      <c r="B34" s="9"/>
      <c r="C34" s="10"/>
      <c r="D34" s="10"/>
      <c r="E34" s="10"/>
      <c r="F34" s="10" t="s">
        <v>127</v>
      </c>
      <c r="G34" s="11" t="s">
        <v>128</v>
      </c>
      <c r="H34" s="12" t="s">
        <v>24</v>
      </c>
      <c r="I34" s="12">
        <v>63.7</v>
      </c>
      <c r="J34" s="12">
        <v>60</v>
      </c>
      <c r="K34" s="12">
        <v>123.7</v>
      </c>
      <c r="L34" s="12">
        <v>76.5</v>
      </c>
      <c r="M34" s="12">
        <f t="shared" si="1"/>
        <v>200.2</v>
      </c>
      <c r="N34" s="11">
        <v>3</v>
      </c>
      <c r="O34" s="12"/>
      <c r="P34" s="10"/>
    </row>
    <row r="35" s="1" customFormat="1" ht="20" customHeight="1" spans="1:16">
      <c r="A35" s="8" t="s">
        <v>129</v>
      </c>
      <c r="B35" s="9"/>
      <c r="C35" s="10"/>
      <c r="D35" s="10"/>
      <c r="E35" s="10"/>
      <c r="F35" s="10" t="s">
        <v>130</v>
      </c>
      <c r="G35" s="11" t="s">
        <v>131</v>
      </c>
      <c r="H35" s="12" t="s">
        <v>24</v>
      </c>
      <c r="I35" s="12">
        <v>64.3</v>
      </c>
      <c r="J35" s="12">
        <v>59.8</v>
      </c>
      <c r="K35" s="12">
        <v>124.1</v>
      </c>
      <c r="L35" s="12">
        <v>75.08</v>
      </c>
      <c r="M35" s="12">
        <f t="shared" si="1"/>
        <v>199.18</v>
      </c>
      <c r="N35" s="11">
        <v>4</v>
      </c>
      <c r="O35" s="12"/>
      <c r="P35" s="10"/>
    </row>
    <row r="36" s="1" customFormat="1" ht="20" customHeight="1" spans="1:16">
      <c r="A36" s="8" t="s">
        <v>132</v>
      </c>
      <c r="B36" s="9"/>
      <c r="C36" s="10"/>
      <c r="D36" s="10"/>
      <c r="E36" s="10"/>
      <c r="F36" s="10" t="s">
        <v>133</v>
      </c>
      <c r="G36" s="11" t="s">
        <v>134</v>
      </c>
      <c r="H36" s="12" t="s">
        <v>24</v>
      </c>
      <c r="I36" s="12">
        <v>52.7</v>
      </c>
      <c r="J36" s="12">
        <v>64.6</v>
      </c>
      <c r="K36" s="12">
        <v>117.3</v>
      </c>
      <c r="L36" s="12">
        <v>74.95</v>
      </c>
      <c r="M36" s="12">
        <f t="shared" si="1"/>
        <v>192.25</v>
      </c>
      <c r="N36" s="11">
        <v>5</v>
      </c>
      <c r="O36" s="12"/>
      <c r="P36" s="10" t="s">
        <v>50</v>
      </c>
    </row>
    <row r="37" s="1" customFormat="1" ht="20" customHeight="1" spans="1:16">
      <c r="A37" s="8" t="s">
        <v>135</v>
      </c>
      <c r="B37" s="9" t="s">
        <v>102</v>
      </c>
      <c r="C37" s="10" t="s">
        <v>136</v>
      </c>
      <c r="D37" s="10">
        <v>2</v>
      </c>
      <c r="E37" s="10" t="s">
        <v>137</v>
      </c>
      <c r="F37" s="10" t="s">
        <v>138</v>
      </c>
      <c r="G37" s="11" t="s">
        <v>139</v>
      </c>
      <c r="H37" s="12" t="s">
        <v>24</v>
      </c>
      <c r="I37" s="12">
        <v>66.7</v>
      </c>
      <c r="J37" s="12">
        <v>60.7</v>
      </c>
      <c r="K37" s="12">
        <v>127.4</v>
      </c>
      <c r="L37" s="12">
        <v>81.36</v>
      </c>
      <c r="M37" s="12">
        <f t="shared" si="1"/>
        <v>208.76</v>
      </c>
      <c r="N37" s="11">
        <v>1</v>
      </c>
      <c r="O37" s="12" t="s">
        <v>25</v>
      </c>
      <c r="P37" s="10"/>
    </row>
    <row r="38" s="1" customFormat="1" ht="20" customHeight="1" spans="1:16">
      <c r="A38" s="8" t="s">
        <v>140</v>
      </c>
      <c r="B38" s="9"/>
      <c r="C38" s="10"/>
      <c r="D38" s="10"/>
      <c r="E38" s="10"/>
      <c r="F38" s="10" t="s">
        <v>141</v>
      </c>
      <c r="G38" s="11" t="s">
        <v>142</v>
      </c>
      <c r="H38" s="12" t="s">
        <v>24</v>
      </c>
      <c r="I38" s="12">
        <v>69.4</v>
      </c>
      <c r="J38" s="12">
        <v>61.3</v>
      </c>
      <c r="K38" s="12">
        <v>130.7</v>
      </c>
      <c r="L38" s="12">
        <v>75.16</v>
      </c>
      <c r="M38" s="12">
        <f t="shared" si="1"/>
        <v>205.86</v>
      </c>
      <c r="N38" s="11">
        <v>2</v>
      </c>
      <c r="O38" s="12" t="s">
        <v>25</v>
      </c>
      <c r="P38" s="10"/>
    </row>
    <row r="39" s="1" customFormat="1" ht="20" customHeight="1" spans="1:16">
      <c r="A39" s="8" t="s">
        <v>143</v>
      </c>
      <c r="B39" s="9"/>
      <c r="C39" s="10"/>
      <c r="D39" s="10"/>
      <c r="E39" s="10"/>
      <c r="F39" s="10" t="s">
        <v>144</v>
      </c>
      <c r="G39" s="11" t="s">
        <v>145</v>
      </c>
      <c r="H39" s="12" t="s">
        <v>24</v>
      </c>
      <c r="I39" s="12">
        <v>57</v>
      </c>
      <c r="J39" s="12">
        <v>66.7</v>
      </c>
      <c r="K39" s="12">
        <v>123.7</v>
      </c>
      <c r="L39" s="12">
        <v>81.13</v>
      </c>
      <c r="M39" s="12">
        <f t="shared" si="1"/>
        <v>204.83</v>
      </c>
      <c r="N39" s="11">
        <v>3</v>
      </c>
      <c r="O39" s="12"/>
      <c r="P39" s="10"/>
    </row>
    <row r="40" s="1" customFormat="1" ht="20" customHeight="1" spans="1:16">
      <c r="A40" s="8" t="s">
        <v>146</v>
      </c>
      <c r="B40" s="9"/>
      <c r="C40" s="10"/>
      <c r="D40" s="10"/>
      <c r="E40" s="10"/>
      <c r="F40" s="10" t="s">
        <v>147</v>
      </c>
      <c r="G40" s="11" t="s">
        <v>148</v>
      </c>
      <c r="H40" s="12" t="s">
        <v>24</v>
      </c>
      <c r="I40" s="12">
        <v>69.5</v>
      </c>
      <c r="J40" s="12">
        <v>60.2</v>
      </c>
      <c r="K40" s="12">
        <v>129.7</v>
      </c>
      <c r="L40" s="12">
        <v>74.64</v>
      </c>
      <c r="M40" s="12">
        <f t="shared" si="1"/>
        <v>204.34</v>
      </c>
      <c r="N40" s="11">
        <v>4</v>
      </c>
      <c r="O40" s="12"/>
      <c r="P40" s="10"/>
    </row>
    <row r="41" s="1" customFormat="1" ht="20" customHeight="1" spans="1:16">
      <c r="A41" s="8" t="s">
        <v>149</v>
      </c>
      <c r="B41" s="9"/>
      <c r="C41" s="10"/>
      <c r="D41" s="10"/>
      <c r="E41" s="10"/>
      <c r="F41" s="10" t="s">
        <v>150</v>
      </c>
      <c r="G41" s="11" t="s">
        <v>151</v>
      </c>
      <c r="H41" s="12" t="s">
        <v>24</v>
      </c>
      <c r="I41" s="12">
        <v>59.1</v>
      </c>
      <c r="J41" s="12">
        <v>60.8</v>
      </c>
      <c r="K41" s="12">
        <v>119.9</v>
      </c>
      <c r="L41" s="12">
        <v>76.5</v>
      </c>
      <c r="M41" s="12">
        <f t="shared" si="1"/>
        <v>196.4</v>
      </c>
      <c r="N41" s="11">
        <v>5</v>
      </c>
      <c r="O41" s="12"/>
      <c r="P41" s="10"/>
    </row>
    <row r="42" s="1" customFormat="1" ht="20" customHeight="1" spans="1:16">
      <c r="A42" s="8" t="s">
        <v>152</v>
      </c>
      <c r="B42" s="9"/>
      <c r="C42" s="10"/>
      <c r="D42" s="10"/>
      <c r="E42" s="10"/>
      <c r="F42" s="10" t="s">
        <v>153</v>
      </c>
      <c r="G42" s="11" t="s">
        <v>154</v>
      </c>
      <c r="H42" s="12" t="s">
        <v>24</v>
      </c>
      <c r="I42" s="12">
        <v>58.1</v>
      </c>
      <c r="J42" s="12">
        <v>59.7</v>
      </c>
      <c r="K42" s="12">
        <v>117.8</v>
      </c>
      <c r="L42" s="12">
        <v>77.27</v>
      </c>
      <c r="M42" s="12">
        <f t="shared" si="1"/>
        <v>195.07</v>
      </c>
      <c r="N42" s="11">
        <v>6</v>
      </c>
      <c r="O42" s="12"/>
      <c r="P42" s="10"/>
    </row>
    <row r="43" s="1" customFormat="1" ht="20" customHeight="1" spans="1:16">
      <c r="A43" s="8" t="s">
        <v>155</v>
      </c>
      <c r="B43" s="9"/>
      <c r="C43" s="10"/>
      <c r="D43" s="10"/>
      <c r="E43" s="10"/>
      <c r="F43" s="10" t="s">
        <v>156</v>
      </c>
      <c r="G43" s="11" t="s">
        <v>157</v>
      </c>
      <c r="H43" s="12" t="s">
        <v>24</v>
      </c>
      <c r="I43" s="12">
        <v>53.4</v>
      </c>
      <c r="J43" s="12">
        <v>61.3</v>
      </c>
      <c r="K43" s="12">
        <v>114.7</v>
      </c>
      <c r="L43" s="12">
        <v>78.87</v>
      </c>
      <c r="M43" s="12">
        <f t="shared" si="1"/>
        <v>193.57</v>
      </c>
      <c r="N43" s="11">
        <v>7</v>
      </c>
      <c r="O43" s="12"/>
      <c r="P43" s="10"/>
    </row>
    <row r="44" s="1" customFormat="1" ht="20" customHeight="1" spans="1:16">
      <c r="A44" s="8" t="s">
        <v>158</v>
      </c>
      <c r="B44" s="9"/>
      <c r="C44" s="10"/>
      <c r="D44" s="10"/>
      <c r="E44" s="10"/>
      <c r="F44" s="10" t="s">
        <v>159</v>
      </c>
      <c r="G44" s="11" t="s">
        <v>160</v>
      </c>
      <c r="H44" s="12" t="s">
        <v>24</v>
      </c>
      <c r="I44" s="12">
        <v>57.7</v>
      </c>
      <c r="J44" s="12">
        <v>52.2</v>
      </c>
      <c r="K44" s="12">
        <v>109.9</v>
      </c>
      <c r="L44" s="12">
        <v>76.44</v>
      </c>
      <c r="M44" s="12">
        <f t="shared" si="1"/>
        <v>186.34</v>
      </c>
      <c r="N44" s="11">
        <v>8</v>
      </c>
      <c r="O44" s="12"/>
      <c r="P44" s="10"/>
    </row>
    <row r="45" s="1" customFormat="1" ht="20" customHeight="1" spans="1:16">
      <c r="A45" s="8" t="s">
        <v>161</v>
      </c>
      <c r="B45" s="9"/>
      <c r="C45" s="10"/>
      <c r="D45" s="10"/>
      <c r="E45" s="10"/>
      <c r="F45" s="10" t="s">
        <v>162</v>
      </c>
      <c r="G45" s="11" t="s">
        <v>163</v>
      </c>
      <c r="H45" s="12" t="s">
        <v>24</v>
      </c>
      <c r="I45" s="12">
        <v>49.8</v>
      </c>
      <c r="J45" s="12">
        <v>51.5</v>
      </c>
      <c r="K45" s="12">
        <v>101.3</v>
      </c>
      <c r="L45" s="12">
        <v>83.41</v>
      </c>
      <c r="M45" s="12">
        <f t="shared" si="1"/>
        <v>184.71</v>
      </c>
      <c r="N45" s="11">
        <v>9</v>
      </c>
      <c r="O45" s="12"/>
      <c r="P45" s="10"/>
    </row>
    <row r="46" s="1" customFormat="1" ht="20" customHeight="1" spans="1:16">
      <c r="A46" s="8" t="s">
        <v>164</v>
      </c>
      <c r="B46" s="9"/>
      <c r="C46" s="10"/>
      <c r="D46" s="10"/>
      <c r="E46" s="10"/>
      <c r="F46" s="10" t="s">
        <v>165</v>
      </c>
      <c r="G46" s="11" t="s">
        <v>166</v>
      </c>
      <c r="H46" s="12" t="s">
        <v>24</v>
      </c>
      <c r="I46" s="12">
        <v>58.3</v>
      </c>
      <c r="J46" s="12">
        <v>67.5</v>
      </c>
      <c r="K46" s="12">
        <v>125.8</v>
      </c>
      <c r="L46" s="12">
        <v>0</v>
      </c>
      <c r="M46" s="12">
        <v>125.8</v>
      </c>
      <c r="N46" s="11">
        <v>10</v>
      </c>
      <c r="O46" s="12"/>
      <c r="P46" s="10" t="s">
        <v>54</v>
      </c>
    </row>
    <row r="47" s="1" customFormat="1" ht="20" customHeight="1" spans="1:16">
      <c r="A47" s="8" t="s">
        <v>167</v>
      </c>
      <c r="B47" s="9" t="s">
        <v>168</v>
      </c>
      <c r="C47" s="10" t="s">
        <v>20</v>
      </c>
      <c r="D47" s="10">
        <v>2</v>
      </c>
      <c r="E47" s="10" t="s">
        <v>169</v>
      </c>
      <c r="F47" s="10" t="s">
        <v>170</v>
      </c>
      <c r="G47" s="11" t="s">
        <v>171</v>
      </c>
      <c r="H47" s="12" t="s">
        <v>24</v>
      </c>
      <c r="I47" s="12">
        <v>47.4</v>
      </c>
      <c r="J47" s="12">
        <v>56.2</v>
      </c>
      <c r="K47" s="12">
        <v>103.6</v>
      </c>
      <c r="L47" s="12">
        <v>79.61</v>
      </c>
      <c r="M47" s="12">
        <f t="shared" ref="M47:M58" si="2">K47+L47</f>
        <v>183.21</v>
      </c>
      <c r="N47" s="11">
        <v>1</v>
      </c>
      <c r="O47" s="12" t="s">
        <v>25</v>
      </c>
      <c r="P47" s="10"/>
    </row>
    <row r="48" s="1" customFormat="1" ht="20" customHeight="1" spans="1:16">
      <c r="A48" s="8" t="s">
        <v>172</v>
      </c>
      <c r="B48" s="9"/>
      <c r="C48" s="10"/>
      <c r="D48" s="10"/>
      <c r="E48" s="10"/>
      <c r="F48" s="10" t="s">
        <v>173</v>
      </c>
      <c r="G48" s="11" t="s">
        <v>174</v>
      </c>
      <c r="H48" s="12" t="s">
        <v>24</v>
      </c>
      <c r="I48" s="12">
        <v>52.9</v>
      </c>
      <c r="J48" s="12">
        <v>51.9</v>
      </c>
      <c r="K48" s="12">
        <v>104.8</v>
      </c>
      <c r="L48" s="12">
        <v>77.35</v>
      </c>
      <c r="M48" s="12">
        <f t="shared" si="2"/>
        <v>182.15</v>
      </c>
      <c r="N48" s="11">
        <v>2</v>
      </c>
      <c r="O48" s="12" t="s">
        <v>25</v>
      </c>
      <c r="P48" s="10"/>
    </row>
    <row r="49" s="1" customFormat="1" ht="20" customHeight="1" spans="1:16">
      <c r="A49" s="8" t="s">
        <v>175</v>
      </c>
      <c r="B49" s="9"/>
      <c r="C49" s="10"/>
      <c r="D49" s="10"/>
      <c r="E49" s="10"/>
      <c r="F49" s="10" t="s">
        <v>176</v>
      </c>
      <c r="G49" s="11" t="s">
        <v>177</v>
      </c>
      <c r="H49" s="12" t="s">
        <v>24</v>
      </c>
      <c r="I49" s="12">
        <v>48.9</v>
      </c>
      <c r="J49" s="12">
        <v>51.4</v>
      </c>
      <c r="K49" s="12">
        <v>100.3</v>
      </c>
      <c r="L49" s="12">
        <v>76.95</v>
      </c>
      <c r="M49" s="12">
        <f t="shared" si="2"/>
        <v>177.25</v>
      </c>
      <c r="N49" s="11">
        <v>3</v>
      </c>
      <c r="O49" s="12"/>
      <c r="P49" s="10"/>
    </row>
    <row r="50" s="1" customFormat="1" ht="20" customHeight="1" spans="1:16">
      <c r="A50" s="8" t="s">
        <v>178</v>
      </c>
      <c r="B50" s="9"/>
      <c r="C50" s="10"/>
      <c r="D50" s="10"/>
      <c r="E50" s="10"/>
      <c r="F50" s="10" t="s">
        <v>179</v>
      </c>
      <c r="G50" s="11" t="s">
        <v>180</v>
      </c>
      <c r="H50" s="12" t="s">
        <v>24</v>
      </c>
      <c r="I50" s="12">
        <v>41.6</v>
      </c>
      <c r="J50" s="12">
        <v>54.7</v>
      </c>
      <c r="K50" s="12">
        <v>96.3</v>
      </c>
      <c r="L50" s="12">
        <v>79.04</v>
      </c>
      <c r="M50" s="12">
        <f t="shared" si="2"/>
        <v>175.34</v>
      </c>
      <c r="N50" s="11">
        <v>4</v>
      </c>
      <c r="O50" s="12"/>
      <c r="P50" s="10"/>
    </row>
    <row r="51" s="1" customFormat="1" ht="20" customHeight="1" spans="1:16">
      <c r="A51" s="8" t="s">
        <v>181</v>
      </c>
      <c r="B51" s="9"/>
      <c r="C51" s="10"/>
      <c r="D51" s="10"/>
      <c r="E51" s="10"/>
      <c r="F51" s="10" t="s">
        <v>182</v>
      </c>
      <c r="G51" s="11" t="s">
        <v>183</v>
      </c>
      <c r="H51" s="12" t="s">
        <v>24</v>
      </c>
      <c r="I51" s="12">
        <v>51.2</v>
      </c>
      <c r="J51" s="12">
        <v>45.6</v>
      </c>
      <c r="K51" s="12">
        <v>96.8</v>
      </c>
      <c r="L51" s="12">
        <v>77.58</v>
      </c>
      <c r="M51" s="12">
        <f t="shared" si="2"/>
        <v>174.38</v>
      </c>
      <c r="N51" s="11">
        <v>5</v>
      </c>
      <c r="O51" s="12"/>
      <c r="P51" s="10"/>
    </row>
    <row r="52" s="1" customFormat="1" ht="20" customHeight="1" spans="1:16">
      <c r="A52" s="8" t="s">
        <v>184</v>
      </c>
      <c r="B52" s="9"/>
      <c r="C52" s="10"/>
      <c r="D52" s="10"/>
      <c r="E52" s="10"/>
      <c r="F52" s="10" t="s">
        <v>185</v>
      </c>
      <c r="G52" s="11" t="s">
        <v>186</v>
      </c>
      <c r="H52" s="12" t="s">
        <v>24</v>
      </c>
      <c r="I52" s="12">
        <v>48.9</v>
      </c>
      <c r="J52" s="12">
        <v>47.7</v>
      </c>
      <c r="K52" s="12">
        <v>96.6</v>
      </c>
      <c r="L52" s="12">
        <v>76.62</v>
      </c>
      <c r="M52" s="12">
        <f t="shared" si="2"/>
        <v>173.22</v>
      </c>
      <c r="N52" s="11">
        <v>6</v>
      </c>
      <c r="O52" s="12"/>
      <c r="P52" s="10"/>
    </row>
    <row r="53" s="1" customFormat="1" ht="20" customHeight="1" spans="1:16">
      <c r="A53" s="8" t="s">
        <v>187</v>
      </c>
      <c r="B53" s="9"/>
      <c r="C53" s="10"/>
      <c r="D53" s="10"/>
      <c r="E53" s="10"/>
      <c r="F53" s="10" t="s">
        <v>188</v>
      </c>
      <c r="G53" s="11" t="s">
        <v>189</v>
      </c>
      <c r="H53" s="12" t="s">
        <v>24</v>
      </c>
      <c r="I53" s="12">
        <v>43.3</v>
      </c>
      <c r="J53" s="12">
        <v>51.4</v>
      </c>
      <c r="K53" s="12">
        <v>94.7</v>
      </c>
      <c r="L53" s="12">
        <v>76.54</v>
      </c>
      <c r="M53" s="12">
        <f t="shared" si="2"/>
        <v>171.24</v>
      </c>
      <c r="N53" s="11">
        <v>7</v>
      </c>
      <c r="O53" s="12"/>
      <c r="P53" s="10"/>
    </row>
    <row r="54" s="1" customFormat="1" ht="20" customHeight="1" spans="1:16">
      <c r="A54" s="8" t="s">
        <v>190</v>
      </c>
      <c r="B54" s="9"/>
      <c r="C54" s="10"/>
      <c r="D54" s="10"/>
      <c r="E54" s="10"/>
      <c r="F54" s="10" t="s">
        <v>191</v>
      </c>
      <c r="G54" s="11" t="s">
        <v>192</v>
      </c>
      <c r="H54" s="12" t="s">
        <v>24</v>
      </c>
      <c r="I54" s="12">
        <v>47.2</v>
      </c>
      <c r="J54" s="12">
        <v>50.6</v>
      </c>
      <c r="K54" s="12">
        <v>97.8</v>
      </c>
      <c r="L54" s="12">
        <v>70.11</v>
      </c>
      <c r="M54" s="12">
        <f t="shared" si="2"/>
        <v>167.91</v>
      </c>
      <c r="N54" s="11">
        <v>8</v>
      </c>
      <c r="O54" s="12"/>
      <c r="P54" s="10"/>
    </row>
    <row r="55" s="1" customFormat="1" ht="20" customHeight="1" spans="1:16">
      <c r="A55" s="8" t="s">
        <v>193</v>
      </c>
      <c r="B55" s="9" t="s">
        <v>168</v>
      </c>
      <c r="C55" s="10" t="s">
        <v>194</v>
      </c>
      <c r="D55" s="10">
        <v>1</v>
      </c>
      <c r="E55" s="10" t="s">
        <v>195</v>
      </c>
      <c r="F55" s="10" t="s">
        <v>196</v>
      </c>
      <c r="G55" s="11" t="s">
        <v>197</v>
      </c>
      <c r="H55" s="12" t="s">
        <v>24</v>
      </c>
      <c r="I55" s="12">
        <v>51</v>
      </c>
      <c r="J55" s="12">
        <v>63.3</v>
      </c>
      <c r="K55" s="12">
        <v>114.3</v>
      </c>
      <c r="L55" s="12">
        <v>74.33</v>
      </c>
      <c r="M55" s="12">
        <f t="shared" si="2"/>
        <v>188.63</v>
      </c>
      <c r="N55" s="11">
        <v>1</v>
      </c>
      <c r="O55" s="12" t="s">
        <v>25</v>
      </c>
      <c r="P55" s="10"/>
    </row>
    <row r="56" s="1" customFormat="1" ht="20" customHeight="1" spans="1:16">
      <c r="A56" s="8" t="s">
        <v>198</v>
      </c>
      <c r="B56" s="9" t="s">
        <v>199</v>
      </c>
      <c r="C56" s="10" t="s">
        <v>200</v>
      </c>
      <c r="D56" s="10">
        <v>2</v>
      </c>
      <c r="E56" s="10" t="s">
        <v>201</v>
      </c>
      <c r="F56" s="10" t="s">
        <v>202</v>
      </c>
      <c r="G56" s="11" t="s">
        <v>203</v>
      </c>
      <c r="H56" s="12" t="s">
        <v>24</v>
      </c>
      <c r="I56" s="12">
        <v>51</v>
      </c>
      <c r="J56" s="12">
        <v>58.5</v>
      </c>
      <c r="K56" s="12">
        <v>109.5</v>
      </c>
      <c r="L56" s="12">
        <v>76.4</v>
      </c>
      <c r="M56" s="12">
        <f t="shared" si="2"/>
        <v>185.9</v>
      </c>
      <c r="N56" s="11">
        <v>1</v>
      </c>
      <c r="O56" s="12" t="s">
        <v>25</v>
      </c>
      <c r="P56" s="10"/>
    </row>
    <row r="57" s="1" customFormat="1" ht="20" customHeight="1" spans="1:16">
      <c r="A57" s="8" t="s">
        <v>204</v>
      </c>
      <c r="B57" s="9"/>
      <c r="C57" s="10"/>
      <c r="D57" s="10"/>
      <c r="E57" s="10"/>
      <c r="F57" s="10" t="s">
        <v>205</v>
      </c>
      <c r="G57" s="11" t="s">
        <v>206</v>
      </c>
      <c r="H57" s="12" t="s">
        <v>24</v>
      </c>
      <c r="I57" s="12">
        <v>36.4</v>
      </c>
      <c r="J57" s="12">
        <v>49.1</v>
      </c>
      <c r="K57" s="12">
        <v>85.5</v>
      </c>
      <c r="L57" s="12">
        <v>72.55</v>
      </c>
      <c r="M57" s="12">
        <f t="shared" si="2"/>
        <v>158.05</v>
      </c>
      <c r="N57" s="11">
        <v>2</v>
      </c>
      <c r="O57" s="12" t="s">
        <v>25</v>
      </c>
      <c r="P57" s="10"/>
    </row>
    <row r="58" s="1" customFormat="1" ht="20" customHeight="1" spans="1:16">
      <c r="A58" s="8" t="s">
        <v>207</v>
      </c>
      <c r="B58" s="9"/>
      <c r="C58" s="10"/>
      <c r="D58" s="10"/>
      <c r="E58" s="10"/>
      <c r="F58" s="10" t="s">
        <v>208</v>
      </c>
      <c r="G58" s="11" t="s">
        <v>209</v>
      </c>
      <c r="H58" s="12" t="s">
        <v>24</v>
      </c>
      <c r="I58" s="12">
        <v>40.8</v>
      </c>
      <c r="J58" s="12">
        <v>31.5</v>
      </c>
      <c r="K58" s="12">
        <v>72.3</v>
      </c>
      <c r="L58" s="12">
        <v>69.4</v>
      </c>
      <c r="M58" s="12">
        <f t="shared" si="2"/>
        <v>141.7</v>
      </c>
      <c r="N58" s="11">
        <v>3</v>
      </c>
      <c r="O58" s="12"/>
      <c r="P58" s="10"/>
    </row>
    <row r="59" ht="20" customHeight="1" spans="1:16">
      <c r="A59" s="8" t="s">
        <v>210</v>
      </c>
      <c r="B59" s="10" t="s">
        <v>19</v>
      </c>
      <c r="C59" s="13" t="s">
        <v>211</v>
      </c>
      <c r="D59" s="14">
        <v>2</v>
      </c>
      <c r="E59" s="10" t="s">
        <v>212</v>
      </c>
      <c r="F59" s="10" t="s">
        <v>213</v>
      </c>
      <c r="G59" s="11" t="s">
        <v>214</v>
      </c>
      <c r="H59" s="10">
        <v>50</v>
      </c>
      <c r="I59" s="10" t="s">
        <v>24</v>
      </c>
      <c r="J59" s="10" t="s">
        <v>24</v>
      </c>
      <c r="K59" s="10" t="s">
        <v>24</v>
      </c>
      <c r="L59" s="12">
        <v>84.86</v>
      </c>
      <c r="M59" s="12">
        <f t="shared" ref="M59:M91" si="3">L59</f>
        <v>84.86</v>
      </c>
      <c r="N59" s="11">
        <v>1</v>
      </c>
      <c r="O59" s="12" t="s">
        <v>25</v>
      </c>
      <c r="P59" s="10"/>
    </row>
    <row r="60" ht="20" customHeight="1" spans="1:16">
      <c r="A60" s="8" t="s">
        <v>215</v>
      </c>
      <c r="B60" s="10"/>
      <c r="C60" s="13"/>
      <c r="D60" s="14"/>
      <c r="E60" s="10"/>
      <c r="F60" s="10" t="s">
        <v>216</v>
      </c>
      <c r="G60" s="11" t="s">
        <v>217</v>
      </c>
      <c r="H60" s="10">
        <v>20</v>
      </c>
      <c r="I60" s="10" t="s">
        <v>24</v>
      </c>
      <c r="J60" s="10" t="s">
        <v>24</v>
      </c>
      <c r="K60" s="10" t="s">
        <v>24</v>
      </c>
      <c r="L60" s="12">
        <v>79.38</v>
      </c>
      <c r="M60" s="12">
        <f t="shared" si="3"/>
        <v>79.38</v>
      </c>
      <c r="N60" s="11">
        <v>2</v>
      </c>
      <c r="O60" s="12" t="s">
        <v>25</v>
      </c>
      <c r="P60" s="10"/>
    </row>
    <row r="61" ht="20" customHeight="1" spans="1:16">
      <c r="A61" s="8" t="s">
        <v>218</v>
      </c>
      <c r="B61" s="10"/>
      <c r="C61" s="13"/>
      <c r="D61" s="14"/>
      <c r="E61" s="10"/>
      <c r="F61" s="10" t="s">
        <v>219</v>
      </c>
      <c r="G61" s="11" t="s">
        <v>220</v>
      </c>
      <c r="H61" s="10">
        <v>20</v>
      </c>
      <c r="I61" s="10" t="s">
        <v>24</v>
      </c>
      <c r="J61" s="10" t="s">
        <v>24</v>
      </c>
      <c r="K61" s="10" t="s">
        <v>24</v>
      </c>
      <c r="L61" s="12">
        <v>71.01</v>
      </c>
      <c r="M61" s="12">
        <f t="shared" si="3"/>
        <v>71.01</v>
      </c>
      <c r="N61" s="11">
        <v>3</v>
      </c>
      <c r="O61" s="10"/>
      <c r="P61" s="10"/>
    </row>
    <row r="62" ht="20" customHeight="1" spans="1:16">
      <c r="A62" s="8" t="s">
        <v>221</v>
      </c>
      <c r="B62" s="10"/>
      <c r="C62" s="13"/>
      <c r="D62" s="14"/>
      <c r="E62" s="10"/>
      <c r="F62" s="10" t="s">
        <v>222</v>
      </c>
      <c r="G62" s="11" t="s">
        <v>223</v>
      </c>
      <c r="H62" s="10">
        <v>28</v>
      </c>
      <c r="I62" s="10" t="s">
        <v>24</v>
      </c>
      <c r="J62" s="10" t="s">
        <v>24</v>
      </c>
      <c r="K62" s="10" t="s">
        <v>24</v>
      </c>
      <c r="L62" s="12">
        <v>70.15</v>
      </c>
      <c r="M62" s="12">
        <f t="shared" si="3"/>
        <v>70.15</v>
      </c>
      <c r="N62" s="11">
        <v>4</v>
      </c>
      <c r="O62" s="10"/>
      <c r="P62" s="10"/>
    </row>
    <row r="63" ht="20" customHeight="1" spans="1:16">
      <c r="A63" s="8" t="s">
        <v>224</v>
      </c>
      <c r="B63" s="10"/>
      <c r="C63" s="13"/>
      <c r="D63" s="14"/>
      <c r="E63" s="10"/>
      <c r="F63" s="10" t="s">
        <v>225</v>
      </c>
      <c r="G63" s="11" t="s">
        <v>226</v>
      </c>
      <c r="H63" s="10">
        <v>33</v>
      </c>
      <c r="I63" s="10" t="s">
        <v>24</v>
      </c>
      <c r="J63" s="10" t="s">
        <v>24</v>
      </c>
      <c r="K63" s="10" t="s">
        <v>24</v>
      </c>
      <c r="L63" s="12">
        <v>65.23</v>
      </c>
      <c r="M63" s="12">
        <f t="shared" si="3"/>
        <v>65.23</v>
      </c>
      <c r="N63" s="11">
        <v>5</v>
      </c>
      <c r="O63" s="10"/>
      <c r="P63" s="10"/>
    </row>
    <row r="64" ht="20" customHeight="1" spans="1:16">
      <c r="A64" s="8" t="s">
        <v>227</v>
      </c>
      <c r="B64" s="10" t="s">
        <v>19</v>
      </c>
      <c r="C64" s="13" t="s">
        <v>93</v>
      </c>
      <c r="D64" s="14">
        <v>1</v>
      </c>
      <c r="E64" s="10" t="s">
        <v>228</v>
      </c>
      <c r="F64" s="10" t="s">
        <v>229</v>
      </c>
      <c r="G64" s="11" t="s">
        <v>230</v>
      </c>
      <c r="H64" s="10">
        <v>26</v>
      </c>
      <c r="I64" s="10" t="s">
        <v>24</v>
      </c>
      <c r="J64" s="10" t="s">
        <v>24</v>
      </c>
      <c r="K64" s="10" t="s">
        <v>24</v>
      </c>
      <c r="L64" s="12">
        <v>85.3</v>
      </c>
      <c r="M64" s="12">
        <f t="shared" si="3"/>
        <v>85.3</v>
      </c>
      <c r="N64" s="11">
        <v>1</v>
      </c>
      <c r="O64" s="12" t="s">
        <v>25</v>
      </c>
      <c r="P64" s="10"/>
    </row>
    <row r="65" ht="20" customHeight="1" spans="1:16">
      <c r="A65" s="8" t="s">
        <v>231</v>
      </c>
      <c r="B65" s="10"/>
      <c r="C65" s="13"/>
      <c r="D65" s="14"/>
      <c r="E65" s="10"/>
      <c r="F65" s="10" t="s">
        <v>232</v>
      </c>
      <c r="G65" s="11" t="s">
        <v>233</v>
      </c>
      <c r="H65" s="10">
        <v>32</v>
      </c>
      <c r="I65" s="10" t="s">
        <v>24</v>
      </c>
      <c r="J65" s="10" t="s">
        <v>24</v>
      </c>
      <c r="K65" s="10" t="s">
        <v>24</v>
      </c>
      <c r="L65" s="12">
        <v>80.44</v>
      </c>
      <c r="M65" s="12">
        <f t="shared" si="3"/>
        <v>80.44</v>
      </c>
      <c r="N65" s="11">
        <v>2</v>
      </c>
      <c r="O65" s="10"/>
      <c r="P65" s="10"/>
    </row>
    <row r="66" ht="20" customHeight="1" spans="1:16">
      <c r="A66" s="8" t="s">
        <v>234</v>
      </c>
      <c r="B66" s="10" t="s">
        <v>19</v>
      </c>
      <c r="C66" s="13" t="s">
        <v>235</v>
      </c>
      <c r="D66" s="14">
        <v>1</v>
      </c>
      <c r="E66" s="10" t="s">
        <v>236</v>
      </c>
      <c r="F66" s="10" t="s">
        <v>237</v>
      </c>
      <c r="G66" s="11" t="s">
        <v>238</v>
      </c>
      <c r="H66" s="10">
        <v>22</v>
      </c>
      <c r="I66" s="10" t="s">
        <v>24</v>
      </c>
      <c r="J66" s="10" t="s">
        <v>24</v>
      </c>
      <c r="K66" s="10" t="s">
        <v>24</v>
      </c>
      <c r="L66" s="12">
        <v>80.22</v>
      </c>
      <c r="M66" s="12">
        <f t="shared" si="3"/>
        <v>80.22</v>
      </c>
      <c r="N66" s="11">
        <v>1</v>
      </c>
      <c r="O66" s="12" t="s">
        <v>25</v>
      </c>
      <c r="P66" s="10"/>
    </row>
    <row r="67" ht="20" customHeight="1" spans="1:16">
      <c r="A67" s="8" t="s">
        <v>239</v>
      </c>
      <c r="B67" s="9" t="s">
        <v>61</v>
      </c>
      <c r="C67" s="13" t="s">
        <v>235</v>
      </c>
      <c r="D67" s="14">
        <v>1</v>
      </c>
      <c r="E67" s="10" t="s">
        <v>240</v>
      </c>
      <c r="F67" s="10" t="s">
        <v>241</v>
      </c>
      <c r="G67" s="11" t="s">
        <v>242</v>
      </c>
      <c r="H67" s="10">
        <v>47</v>
      </c>
      <c r="I67" s="10" t="s">
        <v>24</v>
      </c>
      <c r="J67" s="10" t="s">
        <v>24</v>
      </c>
      <c r="K67" s="10" t="s">
        <v>24</v>
      </c>
      <c r="L67" s="12">
        <v>86.92</v>
      </c>
      <c r="M67" s="12">
        <f t="shared" si="3"/>
        <v>86.92</v>
      </c>
      <c r="N67" s="11">
        <v>1</v>
      </c>
      <c r="O67" s="12" t="s">
        <v>25</v>
      </c>
      <c r="P67" s="10"/>
    </row>
    <row r="68" ht="20" customHeight="1" spans="1:16">
      <c r="A68" s="8" t="s">
        <v>243</v>
      </c>
      <c r="B68" s="9"/>
      <c r="C68" s="13"/>
      <c r="D68" s="14"/>
      <c r="E68" s="10"/>
      <c r="F68" s="10" t="s">
        <v>244</v>
      </c>
      <c r="G68" s="11" t="s">
        <v>245</v>
      </c>
      <c r="H68" s="10">
        <v>30</v>
      </c>
      <c r="I68" s="10" t="s">
        <v>24</v>
      </c>
      <c r="J68" s="10" t="s">
        <v>24</v>
      </c>
      <c r="K68" s="10" t="s">
        <v>24</v>
      </c>
      <c r="L68" s="12">
        <v>81.45</v>
      </c>
      <c r="M68" s="12">
        <f t="shared" si="3"/>
        <v>81.45</v>
      </c>
      <c r="N68" s="11">
        <v>2</v>
      </c>
      <c r="O68" s="10"/>
      <c r="P68" s="10"/>
    </row>
    <row r="69" ht="20" customHeight="1" spans="1:16">
      <c r="A69" s="8" t="s">
        <v>246</v>
      </c>
      <c r="B69" s="9"/>
      <c r="C69" s="13"/>
      <c r="D69" s="14"/>
      <c r="E69" s="10"/>
      <c r="F69" s="10" t="s">
        <v>247</v>
      </c>
      <c r="G69" s="11" t="s">
        <v>248</v>
      </c>
      <c r="H69" s="10">
        <v>37</v>
      </c>
      <c r="I69" s="10" t="s">
        <v>24</v>
      </c>
      <c r="J69" s="10" t="s">
        <v>24</v>
      </c>
      <c r="K69" s="10" t="s">
        <v>24</v>
      </c>
      <c r="L69" s="12">
        <v>80.68</v>
      </c>
      <c r="M69" s="12">
        <f t="shared" si="3"/>
        <v>80.68</v>
      </c>
      <c r="N69" s="11">
        <v>3</v>
      </c>
      <c r="O69" s="10"/>
      <c r="P69" s="10"/>
    </row>
    <row r="70" ht="20" customHeight="1" spans="1:16">
      <c r="A70" s="8" t="s">
        <v>249</v>
      </c>
      <c r="B70" s="9" t="s">
        <v>61</v>
      </c>
      <c r="C70" s="13" t="s">
        <v>250</v>
      </c>
      <c r="D70" s="14">
        <v>1</v>
      </c>
      <c r="E70" s="10" t="s">
        <v>251</v>
      </c>
      <c r="F70" s="10" t="s">
        <v>252</v>
      </c>
      <c r="G70" s="11" t="s">
        <v>253</v>
      </c>
      <c r="H70" s="10">
        <v>19</v>
      </c>
      <c r="I70" s="10" t="s">
        <v>24</v>
      </c>
      <c r="J70" s="10" t="s">
        <v>24</v>
      </c>
      <c r="K70" s="10" t="s">
        <v>24</v>
      </c>
      <c r="L70" s="12">
        <v>75.49</v>
      </c>
      <c r="M70" s="12">
        <f t="shared" si="3"/>
        <v>75.49</v>
      </c>
      <c r="N70" s="11">
        <v>1</v>
      </c>
      <c r="O70" s="12" t="s">
        <v>25</v>
      </c>
      <c r="P70" s="10"/>
    </row>
    <row r="71" ht="20" customHeight="1" spans="1:16">
      <c r="A71" s="8" t="s">
        <v>254</v>
      </c>
      <c r="B71" s="9"/>
      <c r="C71" s="13"/>
      <c r="D71" s="14"/>
      <c r="E71" s="10"/>
      <c r="F71" s="10" t="s">
        <v>255</v>
      </c>
      <c r="G71" s="11" t="s">
        <v>256</v>
      </c>
      <c r="H71" s="10">
        <v>19</v>
      </c>
      <c r="I71" s="10" t="s">
        <v>24</v>
      </c>
      <c r="J71" s="10" t="s">
        <v>24</v>
      </c>
      <c r="K71" s="10" t="s">
        <v>24</v>
      </c>
      <c r="L71" s="12">
        <v>75.35</v>
      </c>
      <c r="M71" s="12">
        <f t="shared" si="3"/>
        <v>75.35</v>
      </c>
      <c r="N71" s="11">
        <v>2</v>
      </c>
      <c r="O71" s="10"/>
      <c r="P71" s="10"/>
    </row>
    <row r="72" ht="20" customHeight="1" spans="1:16">
      <c r="A72" s="8" t="s">
        <v>257</v>
      </c>
      <c r="B72" s="9"/>
      <c r="C72" s="13"/>
      <c r="D72" s="14"/>
      <c r="E72" s="10"/>
      <c r="F72" s="10" t="s">
        <v>258</v>
      </c>
      <c r="G72" s="11" t="s">
        <v>259</v>
      </c>
      <c r="H72" s="10">
        <v>22</v>
      </c>
      <c r="I72" s="10" t="s">
        <v>24</v>
      </c>
      <c r="J72" s="10" t="s">
        <v>24</v>
      </c>
      <c r="K72" s="10" t="s">
        <v>24</v>
      </c>
      <c r="L72" s="12">
        <v>73.11</v>
      </c>
      <c r="M72" s="12">
        <f t="shared" si="3"/>
        <v>73.11</v>
      </c>
      <c r="N72" s="11">
        <v>3</v>
      </c>
      <c r="O72" s="10"/>
      <c r="P72" s="10"/>
    </row>
    <row r="73" ht="20" customHeight="1" spans="1:16">
      <c r="A73" s="8" t="s">
        <v>260</v>
      </c>
      <c r="B73" s="9"/>
      <c r="C73" s="13"/>
      <c r="D73" s="14"/>
      <c r="E73" s="10"/>
      <c r="F73" s="10" t="s">
        <v>261</v>
      </c>
      <c r="G73" s="11" t="s">
        <v>262</v>
      </c>
      <c r="H73" s="10">
        <v>16</v>
      </c>
      <c r="I73" s="10" t="s">
        <v>24</v>
      </c>
      <c r="J73" s="10" t="s">
        <v>24</v>
      </c>
      <c r="K73" s="10" t="s">
        <v>24</v>
      </c>
      <c r="L73" s="12">
        <v>73.02</v>
      </c>
      <c r="M73" s="12">
        <f t="shared" si="3"/>
        <v>73.02</v>
      </c>
      <c r="N73" s="11">
        <v>4</v>
      </c>
      <c r="O73" s="10"/>
      <c r="P73" s="10"/>
    </row>
    <row r="74" ht="20" customHeight="1" spans="1:16">
      <c r="A74" s="8" t="s">
        <v>263</v>
      </c>
      <c r="B74" s="9" t="s">
        <v>61</v>
      </c>
      <c r="C74" s="13" t="s">
        <v>194</v>
      </c>
      <c r="D74" s="14">
        <v>1</v>
      </c>
      <c r="E74" s="10" t="s">
        <v>264</v>
      </c>
      <c r="F74" s="10" t="s">
        <v>265</v>
      </c>
      <c r="G74" s="11" t="s">
        <v>266</v>
      </c>
      <c r="H74" s="10">
        <v>22</v>
      </c>
      <c r="I74" s="10" t="s">
        <v>24</v>
      </c>
      <c r="J74" s="10" t="s">
        <v>24</v>
      </c>
      <c r="K74" s="10" t="s">
        <v>24</v>
      </c>
      <c r="L74" s="12">
        <v>86.07</v>
      </c>
      <c r="M74" s="12">
        <f t="shared" si="3"/>
        <v>86.07</v>
      </c>
      <c r="N74" s="11">
        <v>1</v>
      </c>
      <c r="O74" s="12" t="s">
        <v>25</v>
      </c>
      <c r="P74" s="10"/>
    </row>
    <row r="75" ht="20" customHeight="1" spans="1:16">
      <c r="A75" s="8" t="s">
        <v>267</v>
      </c>
      <c r="B75" s="9"/>
      <c r="C75" s="13"/>
      <c r="D75" s="14"/>
      <c r="E75" s="10"/>
      <c r="F75" s="10" t="s">
        <v>268</v>
      </c>
      <c r="G75" s="11" t="s">
        <v>269</v>
      </c>
      <c r="H75" s="10">
        <v>19</v>
      </c>
      <c r="I75" s="10" t="s">
        <v>24</v>
      </c>
      <c r="J75" s="10" t="s">
        <v>24</v>
      </c>
      <c r="K75" s="10" t="s">
        <v>24</v>
      </c>
      <c r="L75" s="12">
        <v>82.95</v>
      </c>
      <c r="M75" s="12">
        <f t="shared" si="3"/>
        <v>82.95</v>
      </c>
      <c r="N75" s="11">
        <v>2</v>
      </c>
      <c r="O75" s="10"/>
      <c r="P75" s="10"/>
    </row>
    <row r="76" ht="20" customHeight="1" spans="1:16">
      <c r="A76" s="8" t="s">
        <v>270</v>
      </c>
      <c r="B76" s="9"/>
      <c r="C76" s="13"/>
      <c r="D76" s="14"/>
      <c r="E76" s="10"/>
      <c r="F76" s="10" t="s">
        <v>271</v>
      </c>
      <c r="G76" s="11" t="s">
        <v>272</v>
      </c>
      <c r="H76" s="10">
        <v>21</v>
      </c>
      <c r="I76" s="10" t="s">
        <v>24</v>
      </c>
      <c r="J76" s="10" t="s">
        <v>24</v>
      </c>
      <c r="K76" s="10" t="s">
        <v>24</v>
      </c>
      <c r="L76" s="12">
        <v>76.14</v>
      </c>
      <c r="M76" s="12">
        <f t="shared" si="3"/>
        <v>76.14</v>
      </c>
      <c r="N76" s="11">
        <v>3</v>
      </c>
      <c r="O76" s="10"/>
      <c r="P76" s="10"/>
    </row>
    <row r="77" ht="20" customHeight="1" spans="1:16">
      <c r="A77" s="8" t="s">
        <v>273</v>
      </c>
      <c r="B77" s="9"/>
      <c r="C77" s="13"/>
      <c r="D77" s="14"/>
      <c r="E77" s="10"/>
      <c r="F77" s="10" t="s">
        <v>274</v>
      </c>
      <c r="G77" s="11" t="s">
        <v>275</v>
      </c>
      <c r="H77" s="10">
        <v>19</v>
      </c>
      <c r="I77" s="10" t="s">
        <v>24</v>
      </c>
      <c r="J77" s="10" t="s">
        <v>24</v>
      </c>
      <c r="K77" s="10" t="s">
        <v>24</v>
      </c>
      <c r="L77" s="12">
        <v>75.32</v>
      </c>
      <c r="M77" s="12">
        <f t="shared" si="3"/>
        <v>75.32</v>
      </c>
      <c r="N77" s="11">
        <v>4</v>
      </c>
      <c r="O77" s="10"/>
      <c r="P77" s="10"/>
    </row>
    <row r="78" ht="20" customHeight="1" spans="1:16">
      <c r="A78" s="8" t="s">
        <v>276</v>
      </c>
      <c r="B78" s="9"/>
      <c r="C78" s="13"/>
      <c r="D78" s="14"/>
      <c r="E78" s="10"/>
      <c r="F78" s="10" t="s">
        <v>277</v>
      </c>
      <c r="G78" s="11" t="s">
        <v>278</v>
      </c>
      <c r="H78" s="10">
        <v>12</v>
      </c>
      <c r="I78" s="10" t="s">
        <v>24</v>
      </c>
      <c r="J78" s="10" t="s">
        <v>24</v>
      </c>
      <c r="K78" s="10" t="s">
        <v>24</v>
      </c>
      <c r="L78" s="12">
        <v>62.84</v>
      </c>
      <c r="M78" s="12">
        <f t="shared" si="3"/>
        <v>62.84</v>
      </c>
      <c r="N78" s="11">
        <v>5</v>
      </c>
      <c r="O78" s="10"/>
      <c r="P78" s="10"/>
    </row>
    <row r="79" ht="20" customHeight="1" spans="1:16">
      <c r="A79" s="8" t="s">
        <v>279</v>
      </c>
      <c r="B79" s="9" t="s">
        <v>61</v>
      </c>
      <c r="C79" s="13" t="s">
        <v>280</v>
      </c>
      <c r="D79" s="14">
        <v>1</v>
      </c>
      <c r="E79" s="10" t="s">
        <v>281</v>
      </c>
      <c r="F79" s="10" t="s">
        <v>282</v>
      </c>
      <c r="G79" s="11" t="s">
        <v>283</v>
      </c>
      <c r="H79" s="10">
        <v>19</v>
      </c>
      <c r="I79" s="10" t="s">
        <v>24</v>
      </c>
      <c r="J79" s="10" t="s">
        <v>24</v>
      </c>
      <c r="K79" s="10" t="s">
        <v>24</v>
      </c>
      <c r="L79" s="12">
        <v>76.67</v>
      </c>
      <c r="M79" s="12">
        <f t="shared" si="3"/>
        <v>76.67</v>
      </c>
      <c r="N79" s="11">
        <v>1</v>
      </c>
      <c r="O79" s="12" t="s">
        <v>25</v>
      </c>
      <c r="P79" s="10"/>
    </row>
    <row r="80" ht="20" customHeight="1" spans="1:16">
      <c r="A80" s="8" t="s">
        <v>284</v>
      </c>
      <c r="B80" s="9" t="s">
        <v>168</v>
      </c>
      <c r="C80" s="13" t="s">
        <v>285</v>
      </c>
      <c r="D80" s="14">
        <v>1</v>
      </c>
      <c r="E80" s="10" t="s">
        <v>286</v>
      </c>
      <c r="F80" s="10" t="s">
        <v>287</v>
      </c>
      <c r="G80" s="11" t="s">
        <v>288</v>
      </c>
      <c r="H80" s="10">
        <v>34</v>
      </c>
      <c r="I80" s="10" t="s">
        <v>24</v>
      </c>
      <c r="J80" s="10" t="s">
        <v>24</v>
      </c>
      <c r="K80" s="10" t="s">
        <v>24</v>
      </c>
      <c r="L80" s="12">
        <v>81.07</v>
      </c>
      <c r="M80" s="12">
        <f t="shared" si="3"/>
        <v>81.07</v>
      </c>
      <c r="N80" s="11">
        <v>1</v>
      </c>
      <c r="O80" s="12" t="s">
        <v>25</v>
      </c>
      <c r="P80" s="10"/>
    </row>
    <row r="81" ht="20" customHeight="1" spans="1:16">
      <c r="A81" s="8" t="s">
        <v>289</v>
      </c>
      <c r="B81" s="9"/>
      <c r="C81" s="13"/>
      <c r="D81" s="14"/>
      <c r="E81" s="10"/>
      <c r="F81" s="10" t="s">
        <v>290</v>
      </c>
      <c r="G81" s="11" t="s">
        <v>291</v>
      </c>
      <c r="H81" s="10">
        <v>31</v>
      </c>
      <c r="I81" s="10" t="s">
        <v>24</v>
      </c>
      <c r="J81" s="10" t="s">
        <v>24</v>
      </c>
      <c r="K81" s="10" t="s">
        <v>24</v>
      </c>
      <c r="L81" s="12">
        <v>76.52</v>
      </c>
      <c r="M81" s="12">
        <f t="shared" si="3"/>
        <v>76.52</v>
      </c>
      <c r="N81" s="11">
        <v>2</v>
      </c>
      <c r="O81" s="10"/>
      <c r="P81" s="10"/>
    </row>
    <row r="82" ht="20" customHeight="1" spans="1:16">
      <c r="A82" s="8" t="s">
        <v>292</v>
      </c>
      <c r="B82" s="9" t="s">
        <v>199</v>
      </c>
      <c r="C82" s="13" t="s">
        <v>293</v>
      </c>
      <c r="D82" s="14">
        <v>2</v>
      </c>
      <c r="E82" s="10" t="s">
        <v>294</v>
      </c>
      <c r="F82" s="10" t="s">
        <v>295</v>
      </c>
      <c r="G82" s="11" t="s">
        <v>296</v>
      </c>
      <c r="H82" s="10">
        <v>14</v>
      </c>
      <c r="I82" s="10" t="s">
        <v>24</v>
      </c>
      <c r="J82" s="10" t="s">
        <v>24</v>
      </c>
      <c r="K82" s="10" t="s">
        <v>24</v>
      </c>
      <c r="L82" s="12">
        <v>85.03</v>
      </c>
      <c r="M82" s="12">
        <f t="shared" si="3"/>
        <v>85.03</v>
      </c>
      <c r="N82" s="11">
        <v>1</v>
      </c>
      <c r="O82" s="12" t="s">
        <v>25</v>
      </c>
      <c r="P82" s="10"/>
    </row>
    <row r="83" ht="20" customHeight="1" spans="1:16">
      <c r="A83" s="8" t="s">
        <v>297</v>
      </c>
      <c r="B83" s="9"/>
      <c r="C83" s="13"/>
      <c r="D83" s="14"/>
      <c r="E83" s="10"/>
      <c r="F83" s="10" t="s">
        <v>298</v>
      </c>
      <c r="G83" s="11" t="s">
        <v>299</v>
      </c>
      <c r="H83" s="10">
        <v>8</v>
      </c>
      <c r="I83" s="10" t="s">
        <v>24</v>
      </c>
      <c r="J83" s="10" t="s">
        <v>24</v>
      </c>
      <c r="K83" s="10" t="s">
        <v>24</v>
      </c>
      <c r="L83" s="12">
        <v>77.44</v>
      </c>
      <c r="M83" s="12">
        <f t="shared" si="3"/>
        <v>77.44</v>
      </c>
      <c r="N83" s="11">
        <v>2</v>
      </c>
      <c r="O83" s="12" t="s">
        <v>25</v>
      </c>
      <c r="P83" s="10"/>
    </row>
    <row r="84" ht="20" customHeight="1" spans="1:16">
      <c r="A84" s="8" t="s">
        <v>300</v>
      </c>
      <c r="B84" s="9"/>
      <c r="C84" s="13"/>
      <c r="D84" s="14"/>
      <c r="E84" s="10"/>
      <c r="F84" s="10" t="s">
        <v>301</v>
      </c>
      <c r="G84" s="11" t="s">
        <v>302</v>
      </c>
      <c r="H84" s="10">
        <v>7</v>
      </c>
      <c r="I84" s="10" t="s">
        <v>24</v>
      </c>
      <c r="J84" s="10" t="s">
        <v>24</v>
      </c>
      <c r="K84" s="10" t="s">
        <v>24</v>
      </c>
      <c r="L84" s="12">
        <v>76.91</v>
      </c>
      <c r="M84" s="12">
        <f t="shared" si="3"/>
        <v>76.91</v>
      </c>
      <c r="N84" s="11">
        <v>3</v>
      </c>
      <c r="O84" s="10"/>
      <c r="P84" s="10"/>
    </row>
    <row r="85" ht="20" customHeight="1" spans="1:16">
      <c r="A85" s="8" t="s">
        <v>303</v>
      </c>
      <c r="B85" s="9"/>
      <c r="C85" s="13"/>
      <c r="D85" s="14"/>
      <c r="E85" s="10"/>
      <c r="F85" s="10" t="s">
        <v>304</v>
      </c>
      <c r="G85" s="11" t="s">
        <v>305</v>
      </c>
      <c r="H85" s="10">
        <v>8</v>
      </c>
      <c r="I85" s="10" t="s">
        <v>24</v>
      </c>
      <c r="J85" s="10" t="s">
        <v>24</v>
      </c>
      <c r="K85" s="10" t="s">
        <v>24</v>
      </c>
      <c r="L85" s="12">
        <v>76.07</v>
      </c>
      <c r="M85" s="12">
        <f t="shared" si="3"/>
        <v>76.07</v>
      </c>
      <c r="N85" s="11">
        <v>4</v>
      </c>
      <c r="O85" s="10"/>
      <c r="P85" s="10"/>
    </row>
    <row r="86" ht="20" customHeight="1" spans="1:16">
      <c r="A86" s="8" t="s">
        <v>306</v>
      </c>
      <c r="B86" s="9"/>
      <c r="C86" s="13"/>
      <c r="D86" s="14"/>
      <c r="E86" s="10"/>
      <c r="F86" s="10" t="s">
        <v>307</v>
      </c>
      <c r="G86" s="11" t="s">
        <v>308</v>
      </c>
      <c r="H86" s="10">
        <v>7</v>
      </c>
      <c r="I86" s="10" t="s">
        <v>24</v>
      </c>
      <c r="J86" s="10" t="s">
        <v>24</v>
      </c>
      <c r="K86" s="10" t="s">
        <v>24</v>
      </c>
      <c r="L86" s="12">
        <v>72.87</v>
      </c>
      <c r="M86" s="12">
        <f t="shared" si="3"/>
        <v>72.87</v>
      </c>
      <c r="N86" s="11">
        <v>5</v>
      </c>
      <c r="O86" s="10"/>
      <c r="P86" s="10"/>
    </row>
    <row r="87" ht="20" customHeight="1" spans="1:16">
      <c r="A87" s="8" t="s">
        <v>309</v>
      </c>
      <c r="B87" s="9"/>
      <c r="C87" s="13"/>
      <c r="D87" s="14"/>
      <c r="E87" s="10"/>
      <c r="F87" s="10" t="s">
        <v>310</v>
      </c>
      <c r="G87" s="11" t="s">
        <v>311</v>
      </c>
      <c r="H87" s="10">
        <v>7</v>
      </c>
      <c r="I87" s="10" t="s">
        <v>24</v>
      </c>
      <c r="J87" s="10" t="s">
        <v>24</v>
      </c>
      <c r="K87" s="10" t="s">
        <v>24</v>
      </c>
      <c r="L87" s="12">
        <v>72.49</v>
      </c>
      <c r="M87" s="12">
        <f t="shared" si="3"/>
        <v>72.49</v>
      </c>
      <c r="N87" s="11">
        <v>6</v>
      </c>
      <c r="O87" s="10"/>
      <c r="P87" s="10"/>
    </row>
    <row r="88" ht="20" customHeight="1" spans="1:16">
      <c r="A88" s="8" t="s">
        <v>312</v>
      </c>
      <c r="B88" s="9"/>
      <c r="C88" s="13"/>
      <c r="D88" s="14"/>
      <c r="E88" s="10"/>
      <c r="F88" s="10" t="s">
        <v>313</v>
      </c>
      <c r="G88" s="11" t="s">
        <v>314</v>
      </c>
      <c r="H88" s="10">
        <v>11</v>
      </c>
      <c r="I88" s="10" t="s">
        <v>24</v>
      </c>
      <c r="J88" s="10" t="s">
        <v>24</v>
      </c>
      <c r="K88" s="10" t="s">
        <v>24</v>
      </c>
      <c r="L88" s="12">
        <v>71.79</v>
      </c>
      <c r="M88" s="12">
        <f t="shared" si="3"/>
        <v>71.79</v>
      </c>
      <c r="N88" s="11">
        <v>7</v>
      </c>
      <c r="O88" s="10"/>
      <c r="P88" s="10"/>
    </row>
    <row r="89" ht="20" customHeight="1" spans="1:16">
      <c r="A89" s="8" t="s">
        <v>315</v>
      </c>
      <c r="B89" s="9"/>
      <c r="C89" s="13"/>
      <c r="D89" s="14"/>
      <c r="E89" s="10"/>
      <c r="F89" s="10" t="s">
        <v>316</v>
      </c>
      <c r="G89" s="11" t="s">
        <v>317</v>
      </c>
      <c r="H89" s="10">
        <v>7</v>
      </c>
      <c r="I89" s="10" t="s">
        <v>24</v>
      </c>
      <c r="J89" s="10" t="s">
        <v>24</v>
      </c>
      <c r="K89" s="10" t="s">
        <v>24</v>
      </c>
      <c r="L89" s="12">
        <v>71.66</v>
      </c>
      <c r="M89" s="12">
        <f t="shared" si="3"/>
        <v>71.66</v>
      </c>
      <c r="N89" s="11">
        <v>8</v>
      </c>
      <c r="O89" s="10"/>
      <c r="P89" s="10"/>
    </row>
    <row r="90" ht="20" customHeight="1" spans="1:16">
      <c r="A90" s="8" t="s">
        <v>318</v>
      </c>
      <c r="B90" s="9"/>
      <c r="C90" s="13"/>
      <c r="D90" s="14"/>
      <c r="E90" s="10"/>
      <c r="F90" s="10" t="s">
        <v>319</v>
      </c>
      <c r="G90" s="11" t="s">
        <v>320</v>
      </c>
      <c r="H90" s="10">
        <v>7</v>
      </c>
      <c r="I90" s="10" t="s">
        <v>24</v>
      </c>
      <c r="J90" s="10" t="s">
        <v>24</v>
      </c>
      <c r="K90" s="10" t="s">
        <v>24</v>
      </c>
      <c r="L90" s="12">
        <v>69.93</v>
      </c>
      <c r="M90" s="12">
        <f t="shared" si="3"/>
        <v>69.93</v>
      </c>
      <c r="N90" s="11">
        <v>9</v>
      </c>
      <c r="O90" s="10"/>
      <c r="P90" s="10"/>
    </row>
    <row r="91" ht="20" customHeight="1" spans="1:16">
      <c r="A91" s="8" t="s">
        <v>321</v>
      </c>
      <c r="B91" s="9"/>
      <c r="C91" s="13"/>
      <c r="D91" s="14"/>
      <c r="E91" s="10"/>
      <c r="F91" s="10" t="s">
        <v>322</v>
      </c>
      <c r="G91" s="11" t="s">
        <v>323</v>
      </c>
      <c r="H91" s="10">
        <v>7</v>
      </c>
      <c r="I91" s="10" t="s">
        <v>24</v>
      </c>
      <c r="J91" s="10" t="s">
        <v>24</v>
      </c>
      <c r="K91" s="10" t="s">
        <v>24</v>
      </c>
      <c r="L91" s="12">
        <v>63.5</v>
      </c>
      <c r="M91" s="12">
        <f t="shared" si="3"/>
        <v>63.5</v>
      </c>
      <c r="N91" s="11">
        <v>10</v>
      </c>
      <c r="O91" s="10"/>
      <c r="P91" s="10"/>
    </row>
    <row r="92" ht="20" customHeight="1" spans="1:16">
      <c r="A92" s="8" t="s">
        <v>324</v>
      </c>
      <c r="B92" s="9"/>
      <c r="C92" s="13"/>
      <c r="D92" s="14"/>
      <c r="E92" s="10"/>
      <c r="F92" s="10" t="s">
        <v>325</v>
      </c>
      <c r="G92" s="11" t="s">
        <v>326</v>
      </c>
      <c r="H92" s="10">
        <v>8</v>
      </c>
      <c r="I92" s="10" t="s">
        <v>24</v>
      </c>
      <c r="J92" s="10" t="s">
        <v>24</v>
      </c>
      <c r="K92" s="10" t="s">
        <v>24</v>
      </c>
      <c r="L92" s="12">
        <v>0</v>
      </c>
      <c r="M92" s="12">
        <v>0</v>
      </c>
      <c r="N92" s="11">
        <v>11</v>
      </c>
      <c r="O92" s="10"/>
      <c r="P92" s="10" t="s">
        <v>54</v>
      </c>
    </row>
    <row r="93" ht="20" customHeight="1" spans="1:16">
      <c r="A93" s="8" t="s">
        <v>327</v>
      </c>
      <c r="B93" s="9" t="s">
        <v>199</v>
      </c>
      <c r="C93" s="13" t="s">
        <v>328</v>
      </c>
      <c r="D93" s="14">
        <v>2</v>
      </c>
      <c r="E93" s="10" t="s">
        <v>329</v>
      </c>
      <c r="F93" s="10" t="s">
        <v>330</v>
      </c>
      <c r="G93" s="11" t="s">
        <v>331</v>
      </c>
      <c r="H93" s="10">
        <v>7</v>
      </c>
      <c r="I93" s="10" t="s">
        <v>24</v>
      </c>
      <c r="J93" s="10" t="s">
        <v>24</v>
      </c>
      <c r="K93" s="10" t="s">
        <v>24</v>
      </c>
      <c r="L93" s="12">
        <v>84.56</v>
      </c>
      <c r="M93" s="12">
        <f t="shared" ref="M93:M118" si="4">L93</f>
        <v>84.56</v>
      </c>
      <c r="N93" s="11">
        <v>1</v>
      </c>
      <c r="O93" s="12" t="s">
        <v>25</v>
      </c>
      <c r="P93" s="10"/>
    </row>
    <row r="94" ht="20" customHeight="1" spans="1:16">
      <c r="A94" s="8" t="s">
        <v>332</v>
      </c>
      <c r="B94" s="9"/>
      <c r="C94" s="13"/>
      <c r="D94" s="14"/>
      <c r="E94" s="10"/>
      <c r="F94" s="10" t="s">
        <v>333</v>
      </c>
      <c r="G94" s="11" t="s">
        <v>334</v>
      </c>
      <c r="H94" s="10">
        <v>7</v>
      </c>
      <c r="I94" s="10" t="s">
        <v>24</v>
      </c>
      <c r="J94" s="10" t="s">
        <v>24</v>
      </c>
      <c r="K94" s="10" t="s">
        <v>24</v>
      </c>
      <c r="L94" s="12">
        <v>77.38</v>
      </c>
      <c r="M94" s="12">
        <f t="shared" si="4"/>
        <v>77.38</v>
      </c>
      <c r="N94" s="11">
        <v>2</v>
      </c>
      <c r="O94" s="12" t="s">
        <v>25</v>
      </c>
      <c r="P94" s="10"/>
    </row>
    <row r="95" ht="20" customHeight="1" spans="1:16">
      <c r="A95" s="8" t="s">
        <v>335</v>
      </c>
      <c r="B95" s="9"/>
      <c r="C95" s="13"/>
      <c r="D95" s="14"/>
      <c r="E95" s="10"/>
      <c r="F95" s="10" t="s">
        <v>336</v>
      </c>
      <c r="G95" s="11" t="s">
        <v>337</v>
      </c>
      <c r="H95" s="10">
        <v>13</v>
      </c>
      <c r="I95" s="10" t="s">
        <v>24</v>
      </c>
      <c r="J95" s="10" t="s">
        <v>24</v>
      </c>
      <c r="K95" s="10" t="s">
        <v>24</v>
      </c>
      <c r="L95" s="12">
        <v>74.11</v>
      </c>
      <c r="M95" s="12">
        <f t="shared" si="4"/>
        <v>74.11</v>
      </c>
      <c r="N95" s="11">
        <v>3</v>
      </c>
      <c r="O95" s="10"/>
      <c r="P95" s="10"/>
    </row>
    <row r="96" ht="20" customHeight="1" spans="1:16">
      <c r="A96" s="8" t="s">
        <v>338</v>
      </c>
      <c r="B96" s="9"/>
      <c r="C96" s="13"/>
      <c r="D96" s="14"/>
      <c r="E96" s="10"/>
      <c r="F96" s="10" t="s">
        <v>339</v>
      </c>
      <c r="G96" s="11" t="s">
        <v>340</v>
      </c>
      <c r="H96" s="10">
        <v>11</v>
      </c>
      <c r="I96" s="10" t="s">
        <v>24</v>
      </c>
      <c r="J96" s="10" t="s">
        <v>24</v>
      </c>
      <c r="K96" s="10" t="s">
        <v>24</v>
      </c>
      <c r="L96" s="12">
        <v>73.24</v>
      </c>
      <c r="M96" s="12">
        <f t="shared" si="4"/>
        <v>73.24</v>
      </c>
      <c r="N96" s="11">
        <v>4</v>
      </c>
      <c r="O96" s="10"/>
      <c r="P96" s="10"/>
    </row>
    <row r="97" ht="20" customHeight="1" spans="1:16">
      <c r="A97" s="8" t="s">
        <v>341</v>
      </c>
      <c r="B97" s="9"/>
      <c r="C97" s="13"/>
      <c r="D97" s="14"/>
      <c r="E97" s="10"/>
      <c r="F97" s="10" t="s">
        <v>342</v>
      </c>
      <c r="G97" s="11" t="s">
        <v>343</v>
      </c>
      <c r="H97" s="10">
        <v>13</v>
      </c>
      <c r="I97" s="10" t="s">
        <v>24</v>
      </c>
      <c r="J97" s="10" t="s">
        <v>24</v>
      </c>
      <c r="K97" s="10" t="s">
        <v>24</v>
      </c>
      <c r="L97" s="12">
        <v>70.76</v>
      </c>
      <c r="M97" s="12">
        <f t="shared" si="4"/>
        <v>70.76</v>
      </c>
      <c r="N97" s="11">
        <v>5</v>
      </c>
      <c r="O97" s="10"/>
      <c r="P97" s="10"/>
    </row>
    <row r="98" ht="20" customHeight="1" spans="1:16">
      <c r="A98" s="8" t="s">
        <v>344</v>
      </c>
      <c r="B98" s="9"/>
      <c r="C98" s="13"/>
      <c r="D98" s="14"/>
      <c r="E98" s="10"/>
      <c r="F98" s="10" t="s">
        <v>345</v>
      </c>
      <c r="G98" s="11" t="s">
        <v>346</v>
      </c>
      <c r="H98" s="10">
        <v>6</v>
      </c>
      <c r="I98" s="10" t="s">
        <v>24</v>
      </c>
      <c r="J98" s="10" t="s">
        <v>24</v>
      </c>
      <c r="K98" s="10" t="s">
        <v>24</v>
      </c>
      <c r="L98" s="12">
        <v>70.16</v>
      </c>
      <c r="M98" s="12">
        <f t="shared" si="4"/>
        <v>70.16</v>
      </c>
      <c r="N98" s="11">
        <v>6</v>
      </c>
      <c r="O98" s="10"/>
      <c r="P98" s="10"/>
    </row>
    <row r="99" ht="20" customHeight="1" spans="1:16">
      <c r="A99" s="8" t="s">
        <v>347</v>
      </c>
      <c r="B99" s="9"/>
      <c r="C99" s="13"/>
      <c r="D99" s="14"/>
      <c r="E99" s="10"/>
      <c r="F99" s="10" t="s">
        <v>348</v>
      </c>
      <c r="G99" s="11" t="s">
        <v>349</v>
      </c>
      <c r="H99" s="10">
        <v>13</v>
      </c>
      <c r="I99" s="10" t="s">
        <v>24</v>
      </c>
      <c r="J99" s="10" t="s">
        <v>24</v>
      </c>
      <c r="K99" s="10" t="s">
        <v>24</v>
      </c>
      <c r="L99" s="12">
        <v>33.39</v>
      </c>
      <c r="M99" s="12">
        <f t="shared" si="4"/>
        <v>33.39</v>
      </c>
      <c r="N99" s="11">
        <v>7</v>
      </c>
      <c r="O99" s="10"/>
      <c r="P99" s="10"/>
    </row>
    <row r="100" ht="20" customHeight="1" spans="1:16">
      <c r="A100" s="8" t="s">
        <v>350</v>
      </c>
      <c r="B100" s="9" t="s">
        <v>199</v>
      </c>
      <c r="C100" s="13" t="s">
        <v>351</v>
      </c>
      <c r="D100" s="25">
        <v>2</v>
      </c>
      <c r="E100" s="10" t="s">
        <v>352</v>
      </c>
      <c r="F100" s="10" t="s">
        <v>353</v>
      </c>
      <c r="G100" s="11" t="s">
        <v>354</v>
      </c>
      <c r="H100" s="10">
        <v>15</v>
      </c>
      <c r="I100" s="10" t="s">
        <v>24</v>
      </c>
      <c r="J100" s="10" t="s">
        <v>24</v>
      </c>
      <c r="K100" s="10" t="s">
        <v>24</v>
      </c>
      <c r="L100" s="12">
        <v>81.76</v>
      </c>
      <c r="M100" s="12">
        <f t="shared" si="4"/>
        <v>81.76</v>
      </c>
      <c r="N100" s="11">
        <v>1</v>
      </c>
      <c r="O100" s="12" t="s">
        <v>25</v>
      </c>
      <c r="P100" s="10"/>
    </row>
    <row r="101" ht="20" customHeight="1" spans="1:16">
      <c r="A101" s="8" t="s">
        <v>355</v>
      </c>
      <c r="B101" s="9"/>
      <c r="C101" s="13"/>
      <c r="D101" s="25"/>
      <c r="E101" s="10"/>
      <c r="F101" s="10" t="s">
        <v>356</v>
      </c>
      <c r="G101" s="11" t="s">
        <v>357</v>
      </c>
      <c r="H101" s="10">
        <v>29</v>
      </c>
      <c r="I101" s="10" t="s">
        <v>24</v>
      </c>
      <c r="J101" s="10" t="s">
        <v>24</v>
      </c>
      <c r="K101" s="10" t="s">
        <v>24</v>
      </c>
      <c r="L101" s="12">
        <v>79.11</v>
      </c>
      <c r="M101" s="12">
        <f t="shared" si="4"/>
        <v>79.11</v>
      </c>
      <c r="N101" s="11">
        <v>2</v>
      </c>
      <c r="O101" s="12" t="s">
        <v>25</v>
      </c>
      <c r="P101" s="10"/>
    </row>
    <row r="102" ht="20" customHeight="1" spans="1:16">
      <c r="A102" s="8" t="s">
        <v>358</v>
      </c>
      <c r="B102" s="9"/>
      <c r="C102" s="13"/>
      <c r="D102" s="25"/>
      <c r="E102" s="10"/>
      <c r="F102" s="10" t="s">
        <v>359</v>
      </c>
      <c r="G102" s="11" t="s">
        <v>360</v>
      </c>
      <c r="H102" s="10">
        <v>17</v>
      </c>
      <c r="I102" s="10" t="s">
        <v>24</v>
      </c>
      <c r="J102" s="10" t="s">
        <v>24</v>
      </c>
      <c r="K102" s="10" t="s">
        <v>24</v>
      </c>
      <c r="L102" s="12">
        <v>78.49</v>
      </c>
      <c r="M102" s="12">
        <f t="shared" si="4"/>
        <v>78.49</v>
      </c>
      <c r="N102" s="11">
        <v>3</v>
      </c>
      <c r="O102" s="10"/>
      <c r="P102" s="10"/>
    </row>
    <row r="103" ht="20" customHeight="1" spans="1:16">
      <c r="A103" s="8" t="s">
        <v>361</v>
      </c>
      <c r="B103" s="9"/>
      <c r="C103" s="13"/>
      <c r="D103" s="25"/>
      <c r="E103" s="10"/>
      <c r="F103" s="10" t="s">
        <v>362</v>
      </c>
      <c r="G103" s="11" t="s">
        <v>363</v>
      </c>
      <c r="H103" s="10">
        <v>14</v>
      </c>
      <c r="I103" s="10" t="s">
        <v>24</v>
      </c>
      <c r="J103" s="10" t="s">
        <v>24</v>
      </c>
      <c r="K103" s="10" t="s">
        <v>24</v>
      </c>
      <c r="L103" s="12">
        <v>78.36</v>
      </c>
      <c r="M103" s="12">
        <f t="shared" si="4"/>
        <v>78.36</v>
      </c>
      <c r="N103" s="11">
        <v>4</v>
      </c>
      <c r="O103" s="10"/>
      <c r="P103" s="10"/>
    </row>
    <row r="104" ht="20" customHeight="1" spans="1:16">
      <c r="A104" s="8" t="s">
        <v>364</v>
      </c>
      <c r="B104" s="9"/>
      <c r="C104" s="13"/>
      <c r="D104" s="25"/>
      <c r="E104" s="10"/>
      <c r="F104" s="10" t="s">
        <v>365</v>
      </c>
      <c r="G104" s="11" t="s">
        <v>366</v>
      </c>
      <c r="H104" s="10">
        <v>15</v>
      </c>
      <c r="I104" s="10" t="s">
        <v>24</v>
      </c>
      <c r="J104" s="10" t="s">
        <v>24</v>
      </c>
      <c r="K104" s="10" t="s">
        <v>24</v>
      </c>
      <c r="L104" s="12">
        <v>75.3</v>
      </c>
      <c r="M104" s="12">
        <f t="shared" si="4"/>
        <v>75.3</v>
      </c>
      <c r="N104" s="11">
        <v>5</v>
      </c>
      <c r="O104" s="10"/>
      <c r="P104" s="10"/>
    </row>
    <row r="105" ht="20" customHeight="1" spans="1:16">
      <c r="A105" s="8" t="s">
        <v>367</v>
      </c>
      <c r="B105" s="9"/>
      <c r="C105" s="13"/>
      <c r="D105" s="25"/>
      <c r="E105" s="10"/>
      <c r="F105" s="10" t="s">
        <v>368</v>
      </c>
      <c r="G105" s="11" t="s">
        <v>369</v>
      </c>
      <c r="H105" s="10">
        <v>14</v>
      </c>
      <c r="I105" s="10" t="s">
        <v>24</v>
      </c>
      <c r="J105" s="10" t="s">
        <v>24</v>
      </c>
      <c r="K105" s="10" t="s">
        <v>24</v>
      </c>
      <c r="L105" s="12">
        <v>74.44</v>
      </c>
      <c r="M105" s="12">
        <f t="shared" si="4"/>
        <v>74.44</v>
      </c>
      <c r="N105" s="11">
        <v>6</v>
      </c>
      <c r="O105" s="10"/>
      <c r="P105" s="10"/>
    </row>
    <row r="106" ht="20" customHeight="1" spans="1:16">
      <c r="A106" s="8" t="s">
        <v>370</v>
      </c>
      <c r="B106" s="9"/>
      <c r="C106" s="13"/>
      <c r="D106" s="25"/>
      <c r="E106" s="10"/>
      <c r="F106" s="10" t="s">
        <v>371</v>
      </c>
      <c r="G106" s="11" t="s">
        <v>372</v>
      </c>
      <c r="H106" s="10">
        <v>15</v>
      </c>
      <c r="I106" s="10" t="s">
        <v>24</v>
      </c>
      <c r="J106" s="10" t="s">
        <v>24</v>
      </c>
      <c r="K106" s="10" t="s">
        <v>24</v>
      </c>
      <c r="L106" s="12">
        <v>74.07</v>
      </c>
      <c r="M106" s="12">
        <f t="shared" si="4"/>
        <v>74.07</v>
      </c>
      <c r="N106" s="11">
        <v>7</v>
      </c>
      <c r="O106" s="10"/>
      <c r="P106" s="10"/>
    </row>
    <row r="107" ht="20" customHeight="1" spans="1:16">
      <c r="A107" s="8" t="s">
        <v>373</v>
      </c>
      <c r="B107" s="9"/>
      <c r="C107" s="13"/>
      <c r="D107" s="25"/>
      <c r="E107" s="10"/>
      <c r="F107" s="10" t="s">
        <v>374</v>
      </c>
      <c r="G107" s="11" t="s">
        <v>375</v>
      </c>
      <c r="H107" s="10">
        <v>13</v>
      </c>
      <c r="I107" s="10" t="s">
        <v>24</v>
      </c>
      <c r="J107" s="10" t="s">
        <v>24</v>
      </c>
      <c r="K107" s="10" t="s">
        <v>24</v>
      </c>
      <c r="L107" s="12">
        <v>72.96</v>
      </c>
      <c r="M107" s="12">
        <f t="shared" si="4"/>
        <v>72.96</v>
      </c>
      <c r="N107" s="11">
        <v>8</v>
      </c>
      <c r="O107" s="10"/>
      <c r="P107" s="10"/>
    </row>
    <row r="108" ht="20" customHeight="1" spans="1:16">
      <c r="A108" s="8" t="s">
        <v>376</v>
      </c>
      <c r="B108" s="9"/>
      <c r="C108" s="13"/>
      <c r="D108" s="25"/>
      <c r="E108" s="10"/>
      <c r="F108" s="10" t="s">
        <v>377</v>
      </c>
      <c r="G108" s="11" t="s">
        <v>378</v>
      </c>
      <c r="H108" s="10">
        <v>13</v>
      </c>
      <c r="I108" s="10" t="s">
        <v>24</v>
      </c>
      <c r="J108" s="10" t="s">
        <v>24</v>
      </c>
      <c r="K108" s="10" t="s">
        <v>24</v>
      </c>
      <c r="L108" s="12">
        <v>71.97</v>
      </c>
      <c r="M108" s="12">
        <f t="shared" si="4"/>
        <v>71.97</v>
      </c>
      <c r="N108" s="11">
        <v>9</v>
      </c>
      <c r="O108" s="10"/>
      <c r="P108" s="10"/>
    </row>
    <row r="109" ht="20" customHeight="1" spans="1:16">
      <c r="A109" s="8" t="s">
        <v>379</v>
      </c>
      <c r="B109" s="9"/>
      <c r="C109" s="13"/>
      <c r="D109" s="25"/>
      <c r="E109" s="10"/>
      <c r="F109" s="10" t="s">
        <v>380</v>
      </c>
      <c r="G109" s="11" t="s">
        <v>381</v>
      </c>
      <c r="H109" s="10">
        <v>13</v>
      </c>
      <c r="I109" s="10" t="s">
        <v>24</v>
      </c>
      <c r="J109" s="10" t="s">
        <v>24</v>
      </c>
      <c r="K109" s="10" t="s">
        <v>24</v>
      </c>
      <c r="L109" s="12">
        <v>65.32</v>
      </c>
      <c r="M109" s="12">
        <f t="shared" si="4"/>
        <v>65.32</v>
      </c>
      <c r="N109" s="11">
        <v>10</v>
      </c>
      <c r="O109" s="10"/>
      <c r="P109" s="10"/>
    </row>
    <row r="110" ht="20" customHeight="1" spans="1:16">
      <c r="A110" s="8" t="s">
        <v>382</v>
      </c>
      <c r="B110" s="9" t="s">
        <v>199</v>
      </c>
      <c r="C110" s="13" t="s">
        <v>328</v>
      </c>
      <c r="D110" s="14">
        <v>1</v>
      </c>
      <c r="E110" s="10" t="s">
        <v>383</v>
      </c>
      <c r="F110" s="10" t="s">
        <v>384</v>
      </c>
      <c r="G110" s="11" t="s">
        <v>385</v>
      </c>
      <c r="H110" s="10">
        <v>15</v>
      </c>
      <c r="I110" s="10" t="s">
        <v>24</v>
      </c>
      <c r="J110" s="10" t="s">
        <v>24</v>
      </c>
      <c r="K110" s="10" t="s">
        <v>24</v>
      </c>
      <c r="L110" s="12">
        <v>81.14</v>
      </c>
      <c r="M110" s="12">
        <f t="shared" si="4"/>
        <v>81.14</v>
      </c>
      <c r="N110" s="11">
        <v>1</v>
      </c>
      <c r="O110" s="12" t="s">
        <v>25</v>
      </c>
      <c r="P110" s="10"/>
    </row>
    <row r="111" ht="20" customHeight="1" spans="1:16">
      <c r="A111" s="8" t="s">
        <v>386</v>
      </c>
      <c r="B111" s="9"/>
      <c r="C111" s="13"/>
      <c r="D111" s="14"/>
      <c r="E111" s="10"/>
      <c r="F111" s="10" t="s">
        <v>387</v>
      </c>
      <c r="G111" s="11" t="s">
        <v>388</v>
      </c>
      <c r="H111" s="10">
        <v>8</v>
      </c>
      <c r="I111" s="10" t="s">
        <v>24</v>
      </c>
      <c r="J111" s="10" t="s">
        <v>24</v>
      </c>
      <c r="K111" s="10" t="s">
        <v>24</v>
      </c>
      <c r="L111" s="12">
        <v>77.15</v>
      </c>
      <c r="M111" s="12">
        <f t="shared" si="4"/>
        <v>77.15</v>
      </c>
      <c r="N111" s="11">
        <v>2</v>
      </c>
      <c r="O111" s="10"/>
      <c r="P111" s="10"/>
    </row>
    <row r="112" ht="20" customHeight="1" spans="1:16">
      <c r="A112" s="8" t="s">
        <v>389</v>
      </c>
      <c r="B112" s="9"/>
      <c r="C112" s="13"/>
      <c r="D112" s="14"/>
      <c r="E112" s="10"/>
      <c r="F112" s="10" t="s">
        <v>390</v>
      </c>
      <c r="G112" s="11" t="s">
        <v>391</v>
      </c>
      <c r="H112" s="10">
        <v>10</v>
      </c>
      <c r="I112" s="10" t="s">
        <v>24</v>
      </c>
      <c r="J112" s="10" t="s">
        <v>24</v>
      </c>
      <c r="K112" s="10" t="s">
        <v>24</v>
      </c>
      <c r="L112" s="12">
        <v>75.36</v>
      </c>
      <c r="M112" s="12">
        <f t="shared" si="4"/>
        <v>75.36</v>
      </c>
      <c r="N112" s="11">
        <v>3</v>
      </c>
      <c r="O112" s="10"/>
      <c r="P112" s="10"/>
    </row>
    <row r="113" ht="20" customHeight="1" spans="1:16">
      <c r="A113" s="8" t="s">
        <v>392</v>
      </c>
      <c r="B113" s="9"/>
      <c r="C113" s="13"/>
      <c r="D113" s="14"/>
      <c r="E113" s="10"/>
      <c r="F113" s="10" t="s">
        <v>393</v>
      </c>
      <c r="G113" s="11" t="s">
        <v>394</v>
      </c>
      <c r="H113" s="10">
        <v>13</v>
      </c>
      <c r="I113" s="10" t="s">
        <v>24</v>
      </c>
      <c r="J113" s="10" t="s">
        <v>24</v>
      </c>
      <c r="K113" s="10" t="s">
        <v>24</v>
      </c>
      <c r="L113" s="12">
        <v>73.84</v>
      </c>
      <c r="M113" s="12">
        <f t="shared" si="4"/>
        <v>73.84</v>
      </c>
      <c r="N113" s="11">
        <v>4</v>
      </c>
      <c r="O113" s="10"/>
      <c r="P113" s="10"/>
    </row>
    <row r="114" ht="20" customHeight="1" spans="1:16">
      <c r="A114" s="8" t="s">
        <v>395</v>
      </c>
      <c r="B114" s="9"/>
      <c r="C114" s="13"/>
      <c r="D114" s="14"/>
      <c r="E114" s="10"/>
      <c r="F114" s="10" t="s">
        <v>396</v>
      </c>
      <c r="G114" s="11" t="s">
        <v>397</v>
      </c>
      <c r="H114" s="10">
        <v>8</v>
      </c>
      <c r="I114" s="10" t="s">
        <v>24</v>
      </c>
      <c r="J114" s="10" t="s">
        <v>24</v>
      </c>
      <c r="K114" s="10" t="s">
        <v>24</v>
      </c>
      <c r="L114" s="12">
        <v>73.05</v>
      </c>
      <c r="M114" s="12">
        <f t="shared" si="4"/>
        <v>73.05</v>
      </c>
      <c r="N114" s="11">
        <v>5</v>
      </c>
      <c r="O114" s="10"/>
      <c r="P114" s="10"/>
    </row>
    <row r="115" ht="20" customHeight="1" spans="1:16">
      <c r="A115" s="8" t="s">
        <v>398</v>
      </c>
      <c r="B115" s="9"/>
      <c r="C115" s="13"/>
      <c r="D115" s="14"/>
      <c r="E115" s="10"/>
      <c r="F115" s="10" t="s">
        <v>399</v>
      </c>
      <c r="G115" s="11" t="s">
        <v>400</v>
      </c>
      <c r="H115" s="10">
        <v>8</v>
      </c>
      <c r="I115" s="10" t="s">
        <v>24</v>
      </c>
      <c r="J115" s="10" t="s">
        <v>24</v>
      </c>
      <c r="K115" s="10" t="s">
        <v>24</v>
      </c>
      <c r="L115" s="12">
        <v>72.43</v>
      </c>
      <c r="M115" s="12">
        <f t="shared" si="4"/>
        <v>72.43</v>
      </c>
      <c r="N115" s="11">
        <v>6</v>
      </c>
      <c r="O115" s="10"/>
      <c r="P115" s="10"/>
    </row>
    <row r="116" ht="20" customHeight="1" spans="1:16">
      <c r="A116" s="8" t="s">
        <v>401</v>
      </c>
      <c r="B116" s="9"/>
      <c r="C116" s="13"/>
      <c r="D116" s="14"/>
      <c r="E116" s="10"/>
      <c r="F116" s="10" t="s">
        <v>402</v>
      </c>
      <c r="G116" s="11" t="s">
        <v>403</v>
      </c>
      <c r="H116" s="10">
        <v>8</v>
      </c>
      <c r="I116" s="10" t="s">
        <v>24</v>
      </c>
      <c r="J116" s="10" t="s">
        <v>24</v>
      </c>
      <c r="K116" s="10" t="s">
        <v>24</v>
      </c>
      <c r="L116" s="12">
        <v>71.38</v>
      </c>
      <c r="M116" s="12">
        <f t="shared" si="4"/>
        <v>71.38</v>
      </c>
      <c r="N116" s="11">
        <v>7</v>
      </c>
      <c r="O116" s="10"/>
      <c r="P116" s="10"/>
    </row>
    <row r="117" ht="46" customHeight="1" spans="1:16">
      <c r="A117" s="8" t="s">
        <v>404</v>
      </c>
      <c r="B117" s="9" t="s">
        <v>199</v>
      </c>
      <c r="C117" s="13" t="s">
        <v>200</v>
      </c>
      <c r="D117" s="14">
        <v>2</v>
      </c>
      <c r="E117" s="10" t="s">
        <v>405</v>
      </c>
      <c r="F117" s="10" t="s">
        <v>406</v>
      </c>
      <c r="G117" s="11" t="s">
        <v>407</v>
      </c>
      <c r="H117" s="10">
        <v>7</v>
      </c>
      <c r="I117" s="10" t="s">
        <v>24</v>
      </c>
      <c r="J117" s="10" t="s">
        <v>24</v>
      </c>
      <c r="K117" s="10" t="s">
        <v>24</v>
      </c>
      <c r="L117" s="12">
        <v>66.61</v>
      </c>
      <c r="M117" s="12">
        <f t="shared" si="4"/>
        <v>66.61</v>
      </c>
      <c r="N117" s="11">
        <v>1</v>
      </c>
      <c r="O117" s="10"/>
      <c r="P117" s="9" t="s">
        <v>408</v>
      </c>
    </row>
    <row r="118" ht="20" customHeight="1" spans="1:16">
      <c r="A118" s="8" t="s">
        <v>409</v>
      </c>
      <c r="B118" s="9"/>
      <c r="C118" s="13"/>
      <c r="D118" s="14"/>
      <c r="E118" s="10"/>
      <c r="F118" s="10" t="s">
        <v>410</v>
      </c>
      <c r="G118" s="11" t="s">
        <v>411</v>
      </c>
      <c r="H118" s="10">
        <v>13</v>
      </c>
      <c r="I118" s="10" t="s">
        <v>24</v>
      </c>
      <c r="J118" s="10" t="s">
        <v>24</v>
      </c>
      <c r="K118" s="10" t="s">
        <v>24</v>
      </c>
      <c r="L118" s="12">
        <v>0</v>
      </c>
      <c r="M118" s="12">
        <f t="shared" si="4"/>
        <v>0</v>
      </c>
      <c r="N118" s="11">
        <v>2</v>
      </c>
      <c r="O118" s="10"/>
      <c r="P118" s="10" t="s">
        <v>54</v>
      </c>
    </row>
    <row r="119" ht="31" customHeight="1" spans="1:16">
      <c r="A119" s="8" t="s">
        <v>412</v>
      </c>
      <c r="B119" s="26" t="s">
        <v>19</v>
      </c>
      <c r="C119" s="27" t="s">
        <v>250</v>
      </c>
      <c r="D119" s="28">
        <v>1</v>
      </c>
      <c r="E119" s="28" t="s">
        <v>413</v>
      </c>
      <c r="F119" s="10" t="s">
        <v>414</v>
      </c>
      <c r="G119" s="11" t="s">
        <v>24</v>
      </c>
      <c r="H119" s="28">
        <v>29</v>
      </c>
      <c r="I119" s="28" t="s">
        <v>24</v>
      </c>
      <c r="J119" s="28" t="s">
        <v>24</v>
      </c>
      <c r="K119" s="28" t="s">
        <v>24</v>
      </c>
      <c r="L119" s="36" t="s">
        <v>24</v>
      </c>
      <c r="M119" s="37">
        <v>29</v>
      </c>
      <c r="N119" s="38">
        <v>1</v>
      </c>
      <c r="O119" s="28" t="s">
        <v>25</v>
      </c>
      <c r="P119" s="9" t="s">
        <v>415</v>
      </c>
    </row>
    <row r="120" ht="31" customHeight="1" spans="1:16">
      <c r="A120" s="8" t="s">
        <v>416</v>
      </c>
      <c r="B120" s="26" t="s">
        <v>19</v>
      </c>
      <c r="C120" s="27" t="s">
        <v>194</v>
      </c>
      <c r="D120" s="28">
        <v>1</v>
      </c>
      <c r="E120" s="28" t="s">
        <v>417</v>
      </c>
      <c r="F120" s="10" t="s">
        <v>418</v>
      </c>
      <c r="G120" s="11" t="s">
        <v>24</v>
      </c>
      <c r="H120" s="28">
        <v>35</v>
      </c>
      <c r="I120" s="28" t="s">
        <v>24</v>
      </c>
      <c r="J120" s="28" t="s">
        <v>24</v>
      </c>
      <c r="K120" s="28" t="s">
        <v>24</v>
      </c>
      <c r="L120" s="36" t="s">
        <v>24</v>
      </c>
      <c r="M120" s="37">
        <v>35</v>
      </c>
      <c r="N120" s="38">
        <v>1</v>
      </c>
      <c r="O120" s="28" t="s">
        <v>25</v>
      </c>
      <c r="P120" s="9" t="s">
        <v>415</v>
      </c>
    </row>
    <row r="121" ht="31" customHeight="1" spans="1:16">
      <c r="A121" s="8" t="s">
        <v>419</v>
      </c>
      <c r="B121" s="29" t="s">
        <v>19</v>
      </c>
      <c r="C121" s="30" t="s">
        <v>280</v>
      </c>
      <c r="D121" s="28">
        <v>4</v>
      </c>
      <c r="E121" s="28" t="s">
        <v>420</v>
      </c>
      <c r="F121" s="10" t="s">
        <v>421</v>
      </c>
      <c r="G121" s="11" t="s">
        <v>24</v>
      </c>
      <c r="H121" s="28">
        <v>47</v>
      </c>
      <c r="I121" s="28" t="s">
        <v>24</v>
      </c>
      <c r="J121" s="28" t="s">
        <v>24</v>
      </c>
      <c r="K121" s="28" t="s">
        <v>24</v>
      </c>
      <c r="L121" s="36" t="s">
        <v>24</v>
      </c>
      <c r="M121" s="37">
        <v>47</v>
      </c>
      <c r="N121" s="38">
        <v>1</v>
      </c>
      <c r="O121" s="28" t="s">
        <v>25</v>
      </c>
      <c r="P121" s="9" t="s">
        <v>415</v>
      </c>
    </row>
    <row r="122" ht="31" customHeight="1" spans="1:16">
      <c r="A122" s="8" t="s">
        <v>422</v>
      </c>
      <c r="B122" s="31"/>
      <c r="C122" s="32"/>
      <c r="D122" s="28"/>
      <c r="E122" s="28" t="s">
        <v>420</v>
      </c>
      <c r="F122" s="10" t="s">
        <v>423</v>
      </c>
      <c r="G122" s="11" t="s">
        <v>24</v>
      </c>
      <c r="H122" s="28">
        <v>43</v>
      </c>
      <c r="I122" s="28" t="s">
        <v>24</v>
      </c>
      <c r="J122" s="28" t="s">
        <v>24</v>
      </c>
      <c r="K122" s="28" t="s">
        <v>24</v>
      </c>
      <c r="L122" s="36" t="s">
        <v>24</v>
      </c>
      <c r="M122" s="37">
        <v>43</v>
      </c>
      <c r="N122" s="38">
        <v>2</v>
      </c>
      <c r="O122" s="28" t="s">
        <v>25</v>
      </c>
      <c r="P122" s="9" t="s">
        <v>415</v>
      </c>
    </row>
    <row r="123" ht="31" customHeight="1" spans="1:16">
      <c r="A123" s="8" t="s">
        <v>424</v>
      </c>
      <c r="B123" s="31"/>
      <c r="C123" s="32"/>
      <c r="D123" s="28"/>
      <c r="E123" s="28" t="s">
        <v>420</v>
      </c>
      <c r="F123" s="10" t="s">
        <v>425</v>
      </c>
      <c r="G123" s="11" t="s">
        <v>24</v>
      </c>
      <c r="H123" s="28">
        <v>33</v>
      </c>
      <c r="I123" s="28" t="s">
        <v>24</v>
      </c>
      <c r="J123" s="28" t="s">
        <v>24</v>
      </c>
      <c r="K123" s="28" t="s">
        <v>24</v>
      </c>
      <c r="L123" s="36" t="s">
        <v>24</v>
      </c>
      <c r="M123" s="37">
        <v>33</v>
      </c>
      <c r="N123" s="38">
        <v>3</v>
      </c>
      <c r="O123" s="28" t="s">
        <v>25</v>
      </c>
      <c r="P123" s="9" t="s">
        <v>415</v>
      </c>
    </row>
    <row r="124" ht="31" customHeight="1" spans="1:16">
      <c r="A124" s="8" t="s">
        <v>426</v>
      </c>
      <c r="B124" s="33"/>
      <c r="C124" s="34"/>
      <c r="D124" s="28"/>
      <c r="E124" s="28" t="s">
        <v>420</v>
      </c>
      <c r="F124" s="10" t="s">
        <v>427</v>
      </c>
      <c r="G124" s="11" t="s">
        <v>24</v>
      </c>
      <c r="H124" s="28">
        <v>24</v>
      </c>
      <c r="I124" s="28" t="s">
        <v>24</v>
      </c>
      <c r="J124" s="28" t="s">
        <v>24</v>
      </c>
      <c r="K124" s="28" t="s">
        <v>24</v>
      </c>
      <c r="L124" s="36" t="s">
        <v>24</v>
      </c>
      <c r="M124" s="37">
        <v>24</v>
      </c>
      <c r="N124" s="38">
        <v>4</v>
      </c>
      <c r="O124" s="28" t="s">
        <v>25</v>
      </c>
      <c r="P124" s="9" t="s">
        <v>415</v>
      </c>
    </row>
    <row r="125" ht="31" customHeight="1" spans="1:16">
      <c r="A125" s="8" t="s">
        <v>428</v>
      </c>
      <c r="B125" s="10" t="s">
        <v>19</v>
      </c>
      <c r="C125" s="27" t="s">
        <v>429</v>
      </c>
      <c r="D125" s="28">
        <v>1</v>
      </c>
      <c r="E125" s="28" t="s">
        <v>430</v>
      </c>
      <c r="F125" s="10" t="s">
        <v>431</v>
      </c>
      <c r="G125" s="11" t="s">
        <v>24</v>
      </c>
      <c r="H125" s="28">
        <v>40</v>
      </c>
      <c r="I125" s="28" t="s">
        <v>24</v>
      </c>
      <c r="J125" s="28" t="s">
        <v>24</v>
      </c>
      <c r="K125" s="28" t="s">
        <v>24</v>
      </c>
      <c r="L125" s="36" t="s">
        <v>24</v>
      </c>
      <c r="M125" s="37">
        <v>40</v>
      </c>
      <c r="N125" s="38">
        <v>1</v>
      </c>
      <c r="O125" s="28" t="s">
        <v>25</v>
      </c>
      <c r="P125" s="9" t="s">
        <v>415</v>
      </c>
    </row>
    <row r="126" ht="31" customHeight="1" spans="1:16">
      <c r="A126" s="8" t="s">
        <v>432</v>
      </c>
      <c r="B126" s="10" t="s">
        <v>19</v>
      </c>
      <c r="C126" s="27" t="s">
        <v>433</v>
      </c>
      <c r="D126" s="28">
        <v>1</v>
      </c>
      <c r="E126" s="28" t="s">
        <v>434</v>
      </c>
      <c r="F126" s="10" t="s">
        <v>435</v>
      </c>
      <c r="G126" s="11" t="s">
        <v>24</v>
      </c>
      <c r="H126" s="28">
        <v>38</v>
      </c>
      <c r="I126" s="28" t="s">
        <v>24</v>
      </c>
      <c r="J126" s="28" t="s">
        <v>24</v>
      </c>
      <c r="K126" s="28" t="s">
        <v>24</v>
      </c>
      <c r="L126" s="36" t="s">
        <v>24</v>
      </c>
      <c r="M126" s="37">
        <v>38</v>
      </c>
      <c r="N126" s="38">
        <v>1</v>
      </c>
      <c r="O126" s="28" t="s">
        <v>25</v>
      </c>
      <c r="P126" s="9" t="s">
        <v>415</v>
      </c>
    </row>
    <row r="127" ht="31" customHeight="1" spans="1:16">
      <c r="A127" s="8" t="s">
        <v>436</v>
      </c>
      <c r="B127" s="28" t="s">
        <v>61</v>
      </c>
      <c r="C127" s="27" t="s">
        <v>429</v>
      </c>
      <c r="D127" s="28">
        <v>1</v>
      </c>
      <c r="E127" s="28" t="s">
        <v>437</v>
      </c>
      <c r="F127" s="10" t="s">
        <v>438</v>
      </c>
      <c r="G127" s="11" t="s">
        <v>24</v>
      </c>
      <c r="H127" s="28">
        <v>35</v>
      </c>
      <c r="I127" s="28" t="s">
        <v>24</v>
      </c>
      <c r="J127" s="28" t="s">
        <v>24</v>
      </c>
      <c r="K127" s="28" t="s">
        <v>24</v>
      </c>
      <c r="L127" s="36" t="s">
        <v>24</v>
      </c>
      <c r="M127" s="37">
        <v>35</v>
      </c>
      <c r="N127" s="38">
        <v>1</v>
      </c>
      <c r="O127" s="28" t="s">
        <v>25</v>
      </c>
      <c r="P127" s="9" t="s">
        <v>415</v>
      </c>
    </row>
    <row r="128" ht="31" customHeight="1" spans="1:16">
      <c r="A128" s="8" t="s">
        <v>439</v>
      </c>
      <c r="B128" s="35" t="s">
        <v>440</v>
      </c>
      <c r="C128" s="30" t="s">
        <v>441</v>
      </c>
      <c r="D128" s="28">
        <v>2</v>
      </c>
      <c r="E128" s="28" t="s">
        <v>442</v>
      </c>
      <c r="F128" s="10" t="s">
        <v>443</v>
      </c>
      <c r="G128" s="11" t="s">
        <v>24</v>
      </c>
      <c r="H128" s="28">
        <v>19</v>
      </c>
      <c r="I128" s="28" t="s">
        <v>24</v>
      </c>
      <c r="J128" s="28" t="s">
        <v>24</v>
      </c>
      <c r="K128" s="28" t="s">
        <v>24</v>
      </c>
      <c r="L128" s="36" t="s">
        <v>24</v>
      </c>
      <c r="M128" s="37">
        <v>19</v>
      </c>
      <c r="N128" s="38">
        <v>1</v>
      </c>
      <c r="O128" s="28" t="s">
        <v>25</v>
      </c>
      <c r="P128" s="9" t="s">
        <v>415</v>
      </c>
    </row>
    <row r="129" ht="31" customHeight="1" spans="1:16">
      <c r="A129" s="8" t="s">
        <v>444</v>
      </c>
      <c r="B129" s="39"/>
      <c r="C129" s="34"/>
      <c r="D129" s="28"/>
      <c r="E129" s="28" t="s">
        <v>442</v>
      </c>
      <c r="F129" s="10" t="s">
        <v>445</v>
      </c>
      <c r="G129" s="11" t="s">
        <v>24</v>
      </c>
      <c r="H129" s="28">
        <v>16</v>
      </c>
      <c r="I129" s="28" t="s">
        <v>24</v>
      </c>
      <c r="J129" s="28" t="s">
        <v>24</v>
      </c>
      <c r="K129" s="28" t="s">
        <v>24</v>
      </c>
      <c r="L129" s="36" t="s">
        <v>24</v>
      </c>
      <c r="M129" s="37">
        <v>16</v>
      </c>
      <c r="N129" s="38">
        <v>2</v>
      </c>
      <c r="O129" s="28" t="s">
        <v>25</v>
      </c>
      <c r="P129" s="9" t="s">
        <v>415</v>
      </c>
    </row>
    <row r="130" ht="44" customHeight="1" spans="1:16">
      <c r="A130" s="8" t="s">
        <v>446</v>
      </c>
      <c r="B130" s="35" t="s">
        <v>440</v>
      </c>
      <c r="C130" s="30" t="s">
        <v>447</v>
      </c>
      <c r="D130" s="40">
        <v>1</v>
      </c>
      <c r="E130" s="28" t="s">
        <v>448</v>
      </c>
      <c r="F130" s="10" t="s">
        <v>449</v>
      </c>
      <c r="G130" s="11" t="s">
        <v>24</v>
      </c>
      <c r="H130" s="28">
        <v>8</v>
      </c>
      <c r="I130" s="28" t="s">
        <v>24</v>
      </c>
      <c r="J130" s="28" t="s">
        <v>24</v>
      </c>
      <c r="K130" s="28" t="s">
        <v>24</v>
      </c>
      <c r="L130" s="36" t="s">
        <v>24</v>
      </c>
      <c r="M130" s="37">
        <v>8</v>
      </c>
      <c r="N130" s="38">
        <v>1</v>
      </c>
      <c r="O130" s="28" t="s">
        <v>25</v>
      </c>
      <c r="P130" s="9" t="s">
        <v>415</v>
      </c>
    </row>
    <row r="131" ht="44" customHeight="1" spans="1:16">
      <c r="A131" s="8" t="s">
        <v>450</v>
      </c>
      <c r="B131" s="41"/>
      <c r="C131" s="34"/>
      <c r="D131" s="42"/>
      <c r="E131" s="28" t="s">
        <v>448</v>
      </c>
      <c r="F131" s="10" t="s">
        <v>451</v>
      </c>
      <c r="G131" s="11" t="s">
        <v>24</v>
      </c>
      <c r="H131" s="28">
        <v>4</v>
      </c>
      <c r="I131" s="28" t="s">
        <v>24</v>
      </c>
      <c r="J131" s="28" t="s">
        <v>24</v>
      </c>
      <c r="K131" s="28" t="s">
        <v>24</v>
      </c>
      <c r="L131" s="36" t="s">
        <v>24</v>
      </c>
      <c r="M131" s="37">
        <v>4</v>
      </c>
      <c r="N131" s="38">
        <v>2</v>
      </c>
      <c r="O131" s="28"/>
      <c r="P131" s="9" t="s">
        <v>415</v>
      </c>
    </row>
    <row r="132" ht="31" customHeight="1" spans="1:16">
      <c r="A132" s="8" t="s">
        <v>452</v>
      </c>
      <c r="B132" s="35" t="s">
        <v>440</v>
      </c>
      <c r="C132" s="13" t="s">
        <v>447</v>
      </c>
      <c r="D132" s="28">
        <v>2</v>
      </c>
      <c r="E132" s="28" t="s">
        <v>453</v>
      </c>
      <c r="F132" s="10" t="s">
        <v>454</v>
      </c>
      <c r="G132" s="11" t="s">
        <v>24</v>
      </c>
      <c r="H132" s="28">
        <v>11</v>
      </c>
      <c r="I132" s="28" t="s">
        <v>24</v>
      </c>
      <c r="J132" s="28" t="s">
        <v>24</v>
      </c>
      <c r="K132" s="28" t="s">
        <v>24</v>
      </c>
      <c r="L132" s="36" t="s">
        <v>24</v>
      </c>
      <c r="M132" s="37">
        <v>11</v>
      </c>
      <c r="N132" s="38">
        <v>1</v>
      </c>
      <c r="O132" s="28" t="s">
        <v>25</v>
      </c>
      <c r="P132" s="9" t="s">
        <v>415</v>
      </c>
    </row>
    <row r="133" ht="31" customHeight="1" spans="1:16">
      <c r="A133" s="8" t="s">
        <v>455</v>
      </c>
      <c r="B133" s="39"/>
      <c r="C133" s="13" t="s">
        <v>447</v>
      </c>
      <c r="D133" s="28"/>
      <c r="E133" s="28" t="s">
        <v>453</v>
      </c>
      <c r="F133" s="10" t="s">
        <v>456</v>
      </c>
      <c r="G133" s="11" t="s">
        <v>24</v>
      </c>
      <c r="H133" s="28">
        <v>2</v>
      </c>
      <c r="I133" s="28" t="s">
        <v>24</v>
      </c>
      <c r="J133" s="28" t="s">
        <v>24</v>
      </c>
      <c r="K133" s="28" t="s">
        <v>24</v>
      </c>
      <c r="L133" s="36" t="s">
        <v>24</v>
      </c>
      <c r="M133" s="37">
        <v>2</v>
      </c>
      <c r="N133" s="38">
        <v>2</v>
      </c>
      <c r="O133" s="28" t="s">
        <v>25</v>
      </c>
      <c r="P133" s="9" t="s">
        <v>415</v>
      </c>
    </row>
    <row r="134" ht="44" customHeight="1" spans="1:16">
      <c r="A134" s="8" t="s">
        <v>457</v>
      </c>
      <c r="B134" s="43" t="s">
        <v>440</v>
      </c>
      <c r="C134" s="13" t="s">
        <v>200</v>
      </c>
      <c r="D134" s="28">
        <v>1</v>
      </c>
      <c r="E134" s="28" t="s">
        <v>458</v>
      </c>
      <c r="F134" s="10" t="s">
        <v>459</v>
      </c>
      <c r="G134" s="11" t="s">
        <v>24</v>
      </c>
      <c r="H134" s="28">
        <v>10</v>
      </c>
      <c r="I134" s="28" t="s">
        <v>24</v>
      </c>
      <c r="J134" s="28" t="s">
        <v>24</v>
      </c>
      <c r="K134" s="28" t="s">
        <v>24</v>
      </c>
      <c r="L134" s="36" t="s">
        <v>24</v>
      </c>
      <c r="M134" s="37">
        <v>10</v>
      </c>
      <c r="N134" s="38">
        <v>1</v>
      </c>
      <c r="O134" s="28" t="s">
        <v>25</v>
      </c>
      <c r="P134" s="9" t="s">
        <v>415</v>
      </c>
    </row>
  </sheetData>
  <autoFilter xmlns:etc="http://www.wps.cn/officeDocument/2017/etCustomData" ref="A2:Q135" etc:filterBottomFollowUsedRange="0">
    <extLst/>
  </autoFilter>
  <sortState ref="F117:Q118">
    <sortCondition ref="M117:M118" descending="1"/>
  </sortState>
  <mergeCells count="103">
    <mergeCell ref="A1:Q1"/>
    <mergeCell ref="I2:K2"/>
    <mergeCell ref="A2:A3"/>
    <mergeCell ref="B2:B3"/>
    <mergeCell ref="B4:B13"/>
    <mergeCell ref="B15:B24"/>
    <mergeCell ref="B25:B26"/>
    <mergeCell ref="B27:B31"/>
    <mergeCell ref="B32:B36"/>
    <mergeCell ref="B37:B46"/>
    <mergeCell ref="B47:B54"/>
    <mergeCell ref="B56:B58"/>
    <mergeCell ref="B59:B63"/>
    <mergeCell ref="B64:B65"/>
    <mergeCell ref="B67:B69"/>
    <mergeCell ref="B70:B73"/>
    <mergeCell ref="B74:B78"/>
    <mergeCell ref="B80:B81"/>
    <mergeCell ref="B82:B92"/>
    <mergeCell ref="B93:B99"/>
    <mergeCell ref="B100:B109"/>
    <mergeCell ref="B110:B116"/>
    <mergeCell ref="B117:B118"/>
    <mergeCell ref="B121:B124"/>
    <mergeCell ref="B128:B129"/>
    <mergeCell ref="B130:B131"/>
    <mergeCell ref="B132:B133"/>
    <mergeCell ref="C2:C3"/>
    <mergeCell ref="C4:C13"/>
    <mergeCell ref="C15:C24"/>
    <mergeCell ref="C25:C26"/>
    <mergeCell ref="C27:C31"/>
    <mergeCell ref="C32:C36"/>
    <mergeCell ref="C37:C46"/>
    <mergeCell ref="C47:C54"/>
    <mergeCell ref="C56:C58"/>
    <mergeCell ref="C59:C63"/>
    <mergeCell ref="C64:C65"/>
    <mergeCell ref="C67:C69"/>
    <mergeCell ref="C70:C73"/>
    <mergeCell ref="C74:C78"/>
    <mergeCell ref="C80:C81"/>
    <mergeCell ref="C82:C92"/>
    <mergeCell ref="C93:C99"/>
    <mergeCell ref="C100:C109"/>
    <mergeCell ref="C110:C116"/>
    <mergeCell ref="C117:C118"/>
    <mergeCell ref="C121:C124"/>
    <mergeCell ref="C128:C129"/>
    <mergeCell ref="C130:C131"/>
    <mergeCell ref="C132:C133"/>
    <mergeCell ref="D2:D3"/>
    <mergeCell ref="D4:D13"/>
    <mergeCell ref="D15:D24"/>
    <mergeCell ref="D25:D26"/>
    <mergeCell ref="D27:D31"/>
    <mergeCell ref="D32:D36"/>
    <mergeCell ref="D37:D46"/>
    <mergeCell ref="D47:D54"/>
    <mergeCell ref="D56:D58"/>
    <mergeCell ref="D59:D63"/>
    <mergeCell ref="D64:D65"/>
    <mergeCell ref="D67:D69"/>
    <mergeCell ref="D70:D73"/>
    <mergeCell ref="D74:D78"/>
    <mergeCell ref="D80:D81"/>
    <mergeCell ref="D82:D92"/>
    <mergeCell ref="D93:D99"/>
    <mergeCell ref="D100:D109"/>
    <mergeCell ref="D110:D116"/>
    <mergeCell ref="D117:D118"/>
    <mergeCell ref="D121:D124"/>
    <mergeCell ref="D128:D129"/>
    <mergeCell ref="D130:D131"/>
    <mergeCell ref="D132:D133"/>
    <mergeCell ref="E2:E3"/>
    <mergeCell ref="E4:E13"/>
    <mergeCell ref="E15:E24"/>
    <mergeCell ref="E25:E26"/>
    <mergeCell ref="E27:E31"/>
    <mergeCell ref="E32:E36"/>
    <mergeCell ref="E37:E46"/>
    <mergeCell ref="E47:E54"/>
    <mergeCell ref="E56:E58"/>
    <mergeCell ref="E59:E63"/>
    <mergeCell ref="E64:E65"/>
    <mergeCell ref="E67:E69"/>
    <mergeCell ref="E70:E73"/>
    <mergeCell ref="E74:E78"/>
    <mergeCell ref="E80:E81"/>
    <mergeCell ref="E82:E92"/>
    <mergeCell ref="E93:E99"/>
    <mergeCell ref="E100:E109"/>
    <mergeCell ref="E110:E116"/>
    <mergeCell ref="E117:E118"/>
    <mergeCell ref="F2:F3"/>
    <mergeCell ref="G2:G3"/>
    <mergeCell ref="H2:H3"/>
    <mergeCell ref="L2:L3"/>
    <mergeCell ref="M2:M3"/>
    <mergeCell ref="N2:N3"/>
    <mergeCell ref="O2:O3"/>
    <mergeCell ref="P2:P3"/>
  </mergeCells>
  <pageMargins left="0.751388888888889" right="0.751388888888889" top="0.236111111111111" bottom="0.196527777777778" header="0.196527777777778" footer="0.156944444444444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2024-09-13T08:32:00Z</dcterms:created>
  <dcterms:modified xsi:type="dcterms:W3CDTF">2024-09-25T00:16:28Z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270BF1652754497B898880CCDABA5836</vt:lpwstr>
  </property>
  <property fmtid="{D5CDD505-2E9C-101B-9397-08002B2CF9AE}" pid="3" name="KSOProductBuildVer">
    <vt:lpwstr>2052-12.1.0.18543</vt:lpwstr>
  </property>
  <property fmtid="{D5CDD505-2E9C-101B-9397-08002B2CF9AE}" pid="4" name="KSOReadingLayout">
    <vt:bool>true</vt:bool>
  </property>
</Properties>
</file>